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FGHAN~1\AppData\Local\Temp\Rar$DIa4564.20682\"/>
    </mc:Choice>
  </mc:AlternateContent>
  <bookViews>
    <workbookView xWindow="-105" yWindow="-105" windowWidth="23250" windowHeight="12450" firstSheet="5"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Classrooms'!$A$3:$G$113</definedName>
    <definedName name="_xlnm.Print_Titles" localSheetId="3">'Construction of 6+1 Classrooms'!$3:$3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7"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<sst xmlns="http://schemas.openxmlformats.org/spreadsheetml/2006/main" count="1384" uniqueCount="585">
  <si>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</si>
  <si>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</si>
  <si>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</si>
  <si>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</si>
  <si>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</si>
  <si>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</si>
  <si>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</si>
  <si>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</si>
  <si>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</si>
  <si>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</si>
  <si>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</si>
  <si>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</si>
  <si>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</si>
  <si>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</si>
  <si>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</si>
  <si>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</si>
  <si>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</si>
  <si>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</si>
  <si>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</si>
  <si>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</si>
  <si>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</si>
  <si>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</si>
  <si>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</si>
  <si>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</si>
  <si>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</si>
  <si>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</si>
  <si>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</si>
  <si>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</si>
  <si>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</si>
  <si>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</si>
  <si>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</si>
  <si>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</si>
  <si>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</si>
  <si>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</si>
  <si>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</si>
  <si>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</si>
  <si>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</si>
  <si>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</si>
  <si>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</si>
  <si>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</si>
  <si>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</si>
  <si>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</si>
  <si>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</si>
  <si>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</si>
  <si>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</si>
  <si>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</si>
  <si>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</si>
  <si>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</si>
  <si>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</si>
  <si>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</si>
  <si>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</si>
  <si>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</si>
  <si>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</si>
  <si>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</si>
  <si>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</si>
  <si>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</si>
  <si>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</si>
  <si>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</si>
  <si>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</si>
  <si>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</si>
  <si>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</si>
  <si>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</si>
  <si>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</si>
  <si>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</si>
  <si>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</si>
  <si>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</si>
  <si>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</si>
  <si>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</si>
  <si>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</si>
  <si>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</si>
  <si>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</si>
  <si>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</si>
  <si>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</si>
  <si>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</si>
  <si>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</si>
  <si>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</si>
  <si>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</si>
  <si>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</si>
  <si>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</si>
  <si>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</si>
  <si>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</si>
  <si>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</si>
  <si>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</si>
  <si>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</si>
  <si>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</si>
  <si>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</si>
  <si>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</si>
  <si>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</si>
  <si>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</si>
  <si>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</si>
  <si>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</si>
  <si>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</si>
  <si>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</si>
  <si>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</si>
  <si>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</si>
  <si>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</si>
  <si>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</si>
  <si>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</si>
  <si>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</si>
  <si>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</si>
  <si>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</si>
  <si>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</si>
  <si>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</si>
  <si>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</si>
  <si>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</si>
  <si>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</si>
  <si>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</si>
  <si>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</si>
  <si>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</si>
  <si>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</si>
  <si>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</si>
  <si>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</si>
  <si>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</si>
  <si>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</si>
  <si>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</si>
  <si>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</si>
  <si>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</si>
  <si>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</si>
  <si>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</si>
  <si>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</si>
  <si>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</si>
  <si>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</si>
  <si>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</si>
  <si>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</si>
  <si>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</si>
  <si>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</si>
  <si>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</si>
  <si>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</si>
  <si>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</si>
  <si>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</si>
  <si>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</si>
  <si>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</si>
  <si>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</si>
  <si>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</si>
  <si>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</si>
  <si>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</si>
  <si>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</si>
  <si>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</si>
  <si>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</si>
  <si>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</si>
  <si>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</si>
  <si>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</si>
  <si>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</si>
  <si>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</si>
  <si>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</si>
  <si>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</si>
  <si>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</si>
  <si>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</si>
  <si>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</si>
  <si>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</si>
  <si>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</si>
  <si>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</si>
  <si>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</si>
  <si>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</si>
  <si>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</si>
  <si>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</si>
  <si>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</si>
  <si>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</si>
  <si>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</si>
  <si>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</si>
  <si>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</si>
  <si>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</si>
  <si>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</si>
  <si>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</si>
  <si>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</si>
  <si>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</si>
  <si>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</si>
  <si>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</si>
  <si>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</si>
  <si>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</si>
  <si>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</si>
  <si>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</si>
  <si>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</si>
  <si>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</si>
  <si>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</si>
  <si>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</si>
  <si>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</si>
  <si>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</si>
  <si>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</si>
  <si>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</si>
  <si>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</si>
  <si>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</si>
  <si>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</si>
  <si>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</si>
  <si>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</si>
  <si>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</si>
  <si>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</si>
  <si>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</si>
  <si>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</si>
  <si>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</si>
  <si>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</si>
  <si>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</si>
  <si>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</si>
  <si>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</si>
  <si>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</si>
  <si>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</si>
  <si>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</si>
  <si>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</si>
  <si>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</si>
  <si>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</si>
  <si>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</si>
  <si>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</si>
  <si>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</si>
  <si>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</si>
  <si>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</si>
  <si>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</si>
  <si>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</si>
  <si>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</si>
  <si>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</si>
  <si>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</si>
  <si>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</si>
  <si>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</si>
  <si>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</si>
  <si>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</si>
  <si>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</si>
  <si>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</si>
  <si>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</si>
  <si>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</si>
  <si>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</si>
  <si>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</si>
  <si>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</si>
  <si>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</si>
  <si>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</si>
  <si>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</si>
  <si>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</si>
  <si>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</si>
  <si>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</si>
  <si>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</si>
  <si>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</si>
  <si>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</si>
  <si>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</si>
  <si>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</si>
  <si>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</si>
  <si>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</si>
  <si>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</si>
  <si>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</si>
  <si>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</si>
  <si>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</si>
  <si>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</si>
  <si>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</si>
  <si>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</si>
  <si>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</si>
  <si>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</si>
  <si>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</si>
  <si>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</si>
  <si>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</si>
  <si>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</si>
  <si>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</si>
  <si>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</si>
  <si>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</si>
  <si>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</si>
  <si>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</si>
  <si>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</si>
  <si>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</si>
  <si>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</si>
  <si>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</si>
  <si>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</si>
  <si>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</si>
  <si>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</si>
  <si>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</si>
  <si>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</si>
  <si>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</si>
  <si>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</si>
  <si>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</si>
  <si>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</si>
  <si>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</si>
  <si>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</si>
  <si>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</si>
  <si>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</si>
  <si>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</si>
  <si>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</si>
  <si>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</si>
  <si>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</si>
  <si>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</si>
  <si>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</si>
  <si>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</si>
  <si>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</si>
  <si>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</si>
  <si>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</si>
  <si>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</si>
  <si>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</si>
  <si>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</si>
  <si>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</si>
  <si>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</si>
  <si>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</si>
  <si>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</si>
  <si>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</si>
  <si>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</si>
  <si>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</si>
  <si>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</si>
  <si>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</si>
  <si>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</si>
  <si>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</si>
  <si>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</si>
  <si>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</si>
  <si>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</si>
  <si>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</si>
  <si>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</si>
  <si>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</si>
  <si>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</si>
  <si>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</si>
  <si>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</si>
  <si>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</si>
  <si>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</si>
  <si>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</si>
  <si>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</si>
  <si>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</si>
  <si>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</si>
  <si>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</si>
  <si>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</si>
  <si>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</si>
  <si>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</si>
  <si>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</si>
  <si>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</si>
  <si>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</si>
  <si>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</si>
  <si>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</si>
  <si>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</si>
  <si>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</si>
  <si>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</si>
  <si>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</si>
  <si>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</si>
  <si>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</si>
  <si>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</si>
  <si>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</si>
  <si>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</si>
  <si>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</si>
  <si>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</si>
  <si>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</si>
  <si>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</si>
  <si>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</si>
  <si>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</si>
  <si>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</si>
  <si>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</si>
  <si>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</si>
  <si>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</si>
  <si>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</si>
  <si>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</si>
  <si>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</si>
  <si>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</si>
  <si>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</si>
  <si>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</si>
  <si>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</si>
  <si>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</si>
  <si>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</si>
  <si>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</si>
  <si>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</si>
  <si>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</si>
  <si>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</si>
  <si>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</si>
  <si>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</si>
  <si>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</si>
  <si>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</si>
  <si>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</si>
  <si>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</si>
  <si>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</si>
  <si>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</si>
  <si>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</si>
  <si>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</si>
  <si>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</si>
  <si>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</si>
  <si>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</si>
  <si>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</si>
  <si>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</si>
  <si>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</si>
  <si>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</si>
  <si>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</si>
  <si>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</si>
  <si>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</si>
  <si>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</si>
  <si>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</si>
  <si>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</si>
  <si>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</si>
  <si>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</si>
  <si>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</si>
  <si>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</si>
  <si>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</si>
  <si>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</si>
  <si>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</si>
  <si>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</si>
  <si>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</si>
  <si>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</si>
  <si>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</si>
  <si>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</si>
  <si>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</si>
  <si>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</si>
  <si>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</si>
  <si>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</si>
  <si>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</si>
  <si>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</si>
  <si>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</si>
  <si>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</si>
  <si>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</si>
  <si>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</si>
  <si>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</si>
  <si>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</si>
  <si>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</si>
  <si>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</si>
  <si>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</si>
  <si>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</si>
  <si>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</si>
  <si>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</si>
  <si>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</si>
  <si>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</si>
  <si>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</si>
  <si>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</si>
  <si>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</si>
  <si>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</si>
  <si>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</si>
  <si>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</si>
  <si>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</si>
  <si>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</si>
  <si>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</si>
  <si>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</si>
  <si>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</si>
  <si>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</si>
  <si>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</si>
  <si>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</si>
  <si>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</si>
  <si>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</si>
  <si>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</si>
  <si>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</si>
  <si>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</si>
  <si>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</si>
  <si>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</si>
  <si>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</si>
  <si>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</si>
  <si>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</si>
  <si>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</si>
  <si>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</si>
  <si>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</si>
  <si>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</si>
  <si>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</si>
  <si>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</si>
  <si>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</si>
  <si>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</si>
  <si>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</si>
  <si>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</si>
  <si>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</si>
  <si>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</si>
  <si>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</si>
  <si>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</si>
  <si>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</si>
  <si>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</si>
  <si>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</si>
  <si>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</si>
  <si>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</si>
  <si>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</si>
  <si>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</si>
  <si>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</si>
  <si>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</si>
  <si>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</si>
  <si>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</si>
  <si>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</si>
  <si>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</si>
  <si>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</si>
  <si>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</si>
  <si>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</si>
  <si>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</si>
  <si>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</si>
  <si>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</si>
  <si>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</si>
  <si>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</si>
  <si>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</si>
  <si>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</si>
  <si>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</si>
  <si>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</si>
  <si>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</si>
  <si>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</si>
  <si>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</si>
  <si>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</si>
  <si>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</si>
  <si>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</si>
  <si>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</si>
  <si>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</si>
  <si>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</si>
  <si>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</si>
  <si>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</si>
  <si>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</si>
  <si>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</si>
  <si>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</si>
  <si>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</si>
  <si>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</si>
  <si>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</si>
  <si>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</si>
  <si>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</si>
  <si>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</si>
  <si>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</si>
  <si>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</si>
  <si>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</si>
  <si>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</si>
  <si>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</si>
  <si>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</si>
  <si>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</si>
  <si>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</si>
  <si>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</si>
  <si>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</si>
  <si>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</si>
  <si>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</si>
  <si>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</si>
  <si>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</si>
  <si>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</si>
  <si>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</si>
  <si>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</si>
  <si>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</si>
  <si>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</si>
  <si>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</si>
  <si>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</si>
  <si>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</si>
  <si>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</si>
  <si>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</si>
  <si>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</si>
  <si>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</si>
  <si>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</si>
  <si>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</si>
  <si>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</si>
  <si>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</si>
  <si>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</si>
  <si>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</si>
  <si>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</si>
  <si>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</si>
  <si>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</si>
  <si>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</si>
  <si>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</si>
  <si>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</si>
  <si>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</si>
  <si>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</si>
  <si>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</si>
  <si>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</si>
  <si>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</si>
  <si>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</si>
  <si>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</si>
  <si>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</si>
  <si>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</si>
  <si>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</si>
  <si>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</si>
  <si>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</si>
  <si>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</si>
  <si>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</si>
  <si>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</si>
  <si>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</si>
  <si>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</si>
  <si>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</si>
  <si>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</si>
  <si>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</si>
  <si>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</si>
  <si>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</si>
  <si>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</si>
  <si>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</si>
  <si>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</si>
  <si>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</si>
  <si>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</si>
  <si>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</si>
  <si>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</si>
  <si>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</si>
  <si>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</si>
  <si>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</si>
  <si>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</si>
  <si>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</si>
  <si>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</si>
  <si>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</si>
  <si>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</si>
  <si>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</si>
  <si>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</si>
  <si>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</si>
  <si>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</si>
  <si>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</si>
  <si>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</si>
  <si>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</si>
  <si>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</si>
  <si>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</si>
  <si>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</si>
  <si>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</si>
  <si>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</si>
  <si>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</si>
  <si>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</si>
  <si>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</si>
  <si>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</si>
  <si>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</si>
  <si>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</si>
  <si>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</si>
  <si>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 xml:space="preserve">Construction of Shaikho School </t>
  </si>
  <si>
    <t xml:space="preserve">Construction of 6+1 Classrooms Shikho Girls’ School in Deh Sabz District, Kabul. </t>
  </si>
  <si>
    <t xml:space="preserve">Construction of 4 + 1 Dry Latrine,Shikho Girls’ School in Deh Sabz District, Kabul. </t>
  </si>
  <si>
    <t xml:space="preserve">Construction of Hand Washing Facility,Shikho Girls’ School in Deh Sabz District, Kabul.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</si>
</sst>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5">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xf numFmtId="0" fontId="10" fillId="0" borderId="1" xfId="0" applyFont="1" applyBorder="1" applyAlignment="1">
      <alignment horizontal="center" vertical="center"/>
    </xf>
    <xf numFmtId="0" fontId="25" fillId="0" borderId="1"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Classrooms'!D81+'Construction of 6+1 Classrooms'!D82</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zoomScaleNormal="100" zoomScaleSheetLayoutView="55" workbookViewId="0">
      <selection sqref="A1:F1"/>
    </sheetView>
  </sheetViews>
  <sheetFormatPr defaultColWidth="8.85546875" defaultRowHeight="15" x14ac:dyDescent="0.25"/>
  <cols>
    <col min="1" max="1" width="6.28515625" style="29" customWidth="1"/>
    <col min="2" max="2" width="59" style="29" customWidth="1"/>
    <col min="3" max="3" width="5.28515625" style="31" bestFit="1" customWidth="1"/>
    <col min="4" max="4" width="11.140625" style="31" bestFit="1" customWidth="1"/>
    <col min="5" max="6" width="17" style="32" customWidth="1"/>
    <col min="7" max="16384" width="8.85546875" style="29"/>
  </cols>
  <sheetData>
    <row r="1" spans="1:6" ht="33.75" customHeight="1" x14ac:dyDescent="0.25">
      <c r="A1" s="143" t="s">
        <v>582</v>
      </c>
      <c r="B1" s="143"/>
      <c r="C1" s="143"/>
      <c r="D1" s="143"/>
      <c r="E1" s="143"/>
      <c r="F1" s="143"/>
    </row>
    <row r="2" spans="1:6" ht="55.15" customHeight="1" x14ac:dyDescent="0.25">
      <c r="A2" s="118" t="s">
        <v>515</v>
      </c>
      <c r="B2" s="119"/>
      <c r="C2" s="119"/>
      <c r="D2" s="119"/>
      <c r="E2" s="119"/>
      <c r="F2" s="119"/>
    </row>
    <row r="3" spans="1:6" ht="72" customHeight="1" x14ac:dyDescent="0.25">
      <c r="A3" s="25" t="s">
        <v>201</v>
      </c>
      <c r="B3" s="25" t="s">
        <v>14</v>
      </c>
      <c r="C3" s="25" t="s">
        <v>2</v>
      </c>
      <c r="D3" s="26" t="s">
        <v>3</v>
      </c>
      <c r="E3" s="65" t="s">
        <v>517</v>
      </c>
      <c r="F3" s="65" t="s">
        <v>518</v>
      </c>
    </row>
    <row r="4" spans="1:6" ht="15.4" customHeight="1" x14ac:dyDescent="0.25">
      <c r="A4" s="121" t="s">
        <v>283</v>
      </c>
      <c r="B4" s="121"/>
      <c r="C4" s="121"/>
      <c r="D4" s="121"/>
      <c r="E4" s="121"/>
      <c r="F4" s="121"/>
    </row>
    <row r="5" spans="1:6" x14ac:dyDescent="0.25">
      <c r="A5" s="33" t="s">
        <v>445</v>
      </c>
      <c r="B5" s="34" t="s">
        <v>443</v>
      </c>
      <c r="C5" s="35"/>
      <c r="D5" s="36"/>
      <c r="E5" s="37"/>
      <c r="F5" s="37"/>
    </row>
    <row r="6" spans="1:6" ht="25.5" x14ac:dyDescent="0.25">
      <c r="A6" s="33"/>
      <c r="B6" s="53" t="s">
        <v>464</v>
      </c>
      <c r="C6" s="35"/>
      <c r="D6" s="36"/>
      <c r="E6" s="37"/>
      <c r="F6" s="37"/>
    </row>
    <row r="7" spans="1:6" x14ac:dyDescent="0.25">
      <c r="A7" s="33" t="s">
        <v>446</v>
      </c>
      <c r="B7" s="39" t="s">
        <v>444</v>
      </c>
      <c r="C7" s="35" t="s">
        <v>206</v>
      </c>
      <c r="D7" s="47">
        <v>1</v>
      </c>
      <c r="E7" s="37"/>
      <c r="F7" s="37"/>
    </row>
    <row r="8" spans="1:6" x14ac:dyDescent="0.25">
      <c r="A8" s="33" t="s">
        <v>338</v>
      </c>
      <c r="B8" s="34" t="s">
        <v>280</v>
      </c>
      <c r="C8" s="35"/>
      <c r="D8" s="36"/>
      <c r="E8" s="37"/>
      <c r="F8" s="37"/>
    </row>
    <row r="9" spans="1:6" ht="51" x14ac:dyDescent="0.25">
      <c r="A9" s="40"/>
      <c r="B9" s="38" t="s">
        <v>286</v>
      </c>
      <c r="C9" s="35"/>
      <c r="D9" s="36"/>
      <c r="E9" s="37"/>
      <c r="F9" s="37"/>
    </row>
    <row r="10" spans="1:6" ht="17.25" x14ac:dyDescent="0.25">
      <c r="A10" s="40" t="s">
        <v>339</v>
      </c>
      <c r="B10" s="39" t="s">
        <v>281</v>
      </c>
      <c r="C10" s="35" t="s">
        <v>203</v>
      </c>
      <c r="D10" s="47">
        <v>400</v>
      </c>
      <c r="E10" s="37"/>
      <c r="F10" s="37"/>
    </row>
    <row r="11" spans="1:6" x14ac:dyDescent="0.25">
      <c r="A11" s="33" t="s">
        <v>340</v>
      </c>
      <c r="B11" s="39" t="s">
        <v>207</v>
      </c>
      <c r="C11" s="35"/>
      <c r="D11" s="47"/>
      <c r="E11" s="37"/>
      <c r="F11" s="37"/>
    </row>
    <row r="12" spans="1:6" ht="25.5" x14ac:dyDescent="0.25">
      <c r="A12" s="40"/>
      <c r="B12" s="38" t="s">
        <v>442</v>
      </c>
      <c r="C12" s="35"/>
      <c r="D12" s="47"/>
      <c r="E12" s="37"/>
      <c r="F12" s="37"/>
    </row>
    <row r="13" spans="1:6" ht="17.25" x14ac:dyDescent="0.25">
      <c r="A13" s="40" t="s">
        <v>341</v>
      </c>
      <c r="B13" s="39" t="s">
        <v>19</v>
      </c>
      <c r="C13" s="35" t="s">
        <v>204</v>
      </c>
      <c r="D13" s="48">
        <v>120.31</v>
      </c>
      <c r="E13" s="37"/>
      <c r="F13" s="37"/>
    </row>
    <row r="14" spans="1:6" ht="17.25" x14ac:dyDescent="0.25">
      <c r="A14" s="40" t="s">
        <v>342</v>
      </c>
      <c r="B14" s="39" t="s">
        <v>11</v>
      </c>
      <c r="C14" s="35" t="s">
        <v>204</v>
      </c>
      <c r="D14" s="47">
        <v>3</v>
      </c>
      <c r="E14" s="37"/>
      <c r="F14" s="37"/>
    </row>
    <row r="15" spans="1:6" ht="17.25" x14ac:dyDescent="0.25">
      <c r="A15" s="40" t="s">
        <v>343</v>
      </c>
      <c r="B15" s="39" t="s">
        <v>20</v>
      </c>
      <c r="C15" s="35" t="s">
        <v>204</v>
      </c>
      <c r="D15" s="47">
        <v>12</v>
      </c>
      <c r="E15" s="37"/>
      <c r="F15" s="37"/>
    </row>
    <row r="16" spans="1:6" ht="17.25" x14ac:dyDescent="0.25">
      <c r="A16" s="40" t="s">
        <v>344</v>
      </c>
      <c r="B16" s="39" t="s">
        <v>25</v>
      </c>
      <c r="C16" s="35" t="s">
        <v>204</v>
      </c>
      <c r="D16" s="47">
        <v>1</v>
      </c>
      <c r="E16" s="37"/>
      <c r="F16" s="37"/>
    </row>
    <row r="17" spans="1:6" x14ac:dyDescent="0.25">
      <c r="A17" s="33" t="s">
        <v>345</v>
      </c>
      <c r="B17" s="34" t="s">
        <v>218</v>
      </c>
      <c r="C17" s="35"/>
      <c r="D17" s="47"/>
      <c r="E17" s="37"/>
      <c r="F17" s="37"/>
    </row>
    <row r="18" spans="1:6" ht="38.25" x14ac:dyDescent="0.25">
      <c r="A18" s="40"/>
      <c r="B18" s="38" t="s">
        <v>403</v>
      </c>
      <c r="C18" s="35"/>
      <c r="D18" s="47"/>
      <c r="E18" s="37"/>
      <c r="F18" s="37"/>
    </row>
    <row r="19" spans="1:6" ht="17.25" x14ac:dyDescent="0.25">
      <c r="A19" s="40" t="s">
        <v>346</v>
      </c>
      <c r="B19" s="39" t="s">
        <v>19</v>
      </c>
      <c r="C19" s="35" t="s">
        <v>204</v>
      </c>
      <c r="D19" s="47">
        <v>97</v>
      </c>
      <c r="E19" s="37"/>
      <c r="F19" s="37"/>
    </row>
    <row r="20" spans="1:6" ht="17.25" x14ac:dyDescent="0.25">
      <c r="A20" s="40" t="s">
        <v>347</v>
      </c>
      <c r="B20" s="39" t="s">
        <v>11</v>
      </c>
      <c r="C20" s="35" t="s">
        <v>204</v>
      </c>
      <c r="D20" s="47">
        <v>2.5</v>
      </c>
      <c r="E20" s="37"/>
      <c r="F20" s="37"/>
    </row>
    <row r="21" spans="1:6" ht="17.25" x14ac:dyDescent="0.25">
      <c r="A21" s="40" t="s">
        <v>348</v>
      </c>
      <c r="B21" s="39" t="s">
        <v>20</v>
      </c>
      <c r="C21" s="35" t="s">
        <v>204</v>
      </c>
      <c r="D21" s="47">
        <v>8</v>
      </c>
      <c r="E21" s="37"/>
      <c r="F21" s="37"/>
    </row>
    <row r="22" spans="1:6" ht="17.25" x14ac:dyDescent="0.25">
      <c r="A22" s="40" t="s">
        <v>349</v>
      </c>
      <c r="B22" s="39" t="s">
        <v>25</v>
      </c>
      <c r="C22" s="35" t="s">
        <v>204</v>
      </c>
      <c r="D22" s="47">
        <v>1</v>
      </c>
      <c r="E22" s="37"/>
      <c r="F22" s="37"/>
    </row>
    <row r="23" spans="1:6" ht="17.25" x14ac:dyDescent="0.25">
      <c r="A23" s="40" t="s">
        <v>350</v>
      </c>
      <c r="B23" s="41" t="s">
        <v>175</v>
      </c>
      <c r="C23" s="35" t="s">
        <v>204</v>
      </c>
      <c r="D23" s="47">
        <v>0.5</v>
      </c>
      <c r="E23" s="37"/>
      <c r="F23" s="37"/>
    </row>
    <row r="24" spans="1:6" ht="17.25" x14ac:dyDescent="0.25">
      <c r="A24" s="40" t="s">
        <v>351</v>
      </c>
      <c r="B24" s="39" t="s">
        <v>219</v>
      </c>
      <c r="C24" s="35" t="s">
        <v>204</v>
      </c>
      <c r="D24" s="47">
        <v>26.5</v>
      </c>
      <c r="E24" s="37"/>
      <c r="F24" s="37"/>
    </row>
    <row r="25" spans="1:6" x14ac:dyDescent="0.25">
      <c r="A25" s="33" t="s">
        <v>352</v>
      </c>
      <c r="B25" s="34" t="s">
        <v>463</v>
      </c>
      <c r="C25" s="35"/>
      <c r="D25" s="47"/>
      <c r="E25" s="37"/>
      <c r="F25" s="37"/>
    </row>
    <row r="26" spans="1:6" ht="38.25" x14ac:dyDescent="0.25">
      <c r="A26" s="40"/>
      <c r="B26" s="38" t="s">
        <v>404</v>
      </c>
      <c r="C26" s="35"/>
      <c r="D26" s="47"/>
      <c r="E26" s="37"/>
      <c r="F26" s="37"/>
    </row>
    <row r="27" spans="1:6" ht="17.25" x14ac:dyDescent="0.25">
      <c r="A27" s="40" t="s">
        <v>353</v>
      </c>
      <c r="B27" s="39" t="s">
        <v>396</v>
      </c>
      <c r="C27" s="35" t="s">
        <v>204</v>
      </c>
      <c r="D27" s="47">
        <v>24</v>
      </c>
      <c r="E27" s="37"/>
      <c r="F27" s="37"/>
    </row>
    <row r="28" spans="1:6" ht="17.25" x14ac:dyDescent="0.25">
      <c r="A28" s="40" t="s">
        <v>354</v>
      </c>
      <c r="B28" s="39" t="s">
        <v>397</v>
      </c>
      <c r="C28" s="35" t="s">
        <v>204</v>
      </c>
      <c r="D28" s="47">
        <v>0.5</v>
      </c>
      <c r="E28" s="37"/>
      <c r="F28" s="37"/>
    </row>
    <row r="29" spans="1:6" ht="17.25" x14ac:dyDescent="0.25">
      <c r="A29" s="40" t="s">
        <v>355</v>
      </c>
      <c r="B29" s="39" t="s">
        <v>398</v>
      </c>
      <c r="C29" s="35" t="s">
        <v>204</v>
      </c>
      <c r="D29" s="47">
        <v>3.5</v>
      </c>
      <c r="E29" s="37"/>
      <c r="F29" s="37"/>
    </row>
    <row r="30" spans="1:6" ht="17.25" x14ac:dyDescent="0.25">
      <c r="A30" s="40" t="s">
        <v>356</v>
      </c>
      <c r="B30" s="39" t="s">
        <v>399</v>
      </c>
      <c r="C30" s="35" t="s">
        <v>204</v>
      </c>
      <c r="D30" s="47">
        <v>0.5</v>
      </c>
      <c r="E30" s="37"/>
      <c r="F30" s="37"/>
    </row>
    <row r="31" spans="1:6" ht="17.25" x14ac:dyDescent="0.25">
      <c r="A31" s="40" t="s">
        <v>395</v>
      </c>
      <c r="B31" s="39" t="s">
        <v>400</v>
      </c>
      <c r="C31" s="35" t="s">
        <v>204</v>
      </c>
      <c r="D31" s="47">
        <v>83</v>
      </c>
      <c r="E31" s="37"/>
      <c r="F31" s="37"/>
    </row>
    <row r="32" spans="1:6" x14ac:dyDescent="0.25">
      <c r="A32" s="33" t="s">
        <v>357</v>
      </c>
      <c r="B32" s="34" t="s">
        <v>72</v>
      </c>
      <c r="C32" s="35"/>
      <c r="D32" s="47"/>
      <c r="E32" s="37"/>
      <c r="F32" s="37"/>
    </row>
    <row r="33" spans="1:6" ht="38.25" x14ac:dyDescent="0.25">
      <c r="A33" s="40"/>
      <c r="B33" s="38" t="s">
        <v>405</v>
      </c>
      <c r="C33" s="35"/>
      <c r="D33" s="47"/>
      <c r="E33" s="37"/>
      <c r="F33" s="37"/>
    </row>
    <row r="34" spans="1:6" ht="17.25" x14ac:dyDescent="0.25">
      <c r="A34" s="40" t="s">
        <v>358</v>
      </c>
      <c r="B34" s="39" t="s">
        <v>409</v>
      </c>
      <c r="C34" s="35" t="s">
        <v>204</v>
      </c>
      <c r="D34" s="47">
        <v>40</v>
      </c>
      <c r="E34" s="37"/>
      <c r="F34" s="37"/>
    </row>
    <row r="35" spans="1:6" x14ac:dyDescent="0.25">
      <c r="A35" s="33" t="s">
        <v>359</v>
      </c>
      <c r="B35" s="42" t="s">
        <v>225</v>
      </c>
      <c r="C35" s="35"/>
      <c r="D35" s="47"/>
      <c r="E35" s="37"/>
      <c r="F35" s="37"/>
    </row>
    <row r="36" spans="1:6" ht="25.5" x14ac:dyDescent="0.25">
      <c r="A36" s="40"/>
      <c r="B36" s="43" t="s">
        <v>406</v>
      </c>
      <c r="C36" s="35"/>
      <c r="D36" s="47"/>
      <c r="E36" s="37"/>
      <c r="F36" s="37"/>
    </row>
    <row r="37" spans="1:6" ht="17.25" x14ac:dyDescent="0.25">
      <c r="A37" s="40" t="s">
        <v>360</v>
      </c>
      <c r="B37" s="41" t="s">
        <v>73</v>
      </c>
      <c r="C37" s="35" t="s">
        <v>204</v>
      </c>
      <c r="D37" s="47">
        <v>26.5</v>
      </c>
      <c r="E37" s="37"/>
      <c r="F37" s="37"/>
    </row>
    <row r="38" spans="1:6" ht="17.25" x14ac:dyDescent="0.25">
      <c r="A38" s="40" t="s">
        <v>361</v>
      </c>
      <c r="B38" s="41" t="s">
        <v>11</v>
      </c>
      <c r="C38" s="35" t="s">
        <v>204</v>
      </c>
      <c r="D38" s="47">
        <v>2</v>
      </c>
      <c r="E38" s="37"/>
      <c r="F38" s="37"/>
    </row>
    <row r="39" spans="1:6" ht="17.25" x14ac:dyDescent="0.25">
      <c r="A39" s="40" t="s">
        <v>362</v>
      </c>
      <c r="B39" s="41" t="s">
        <v>20</v>
      </c>
      <c r="C39" s="35" t="s">
        <v>204</v>
      </c>
      <c r="D39" s="47">
        <v>6.5</v>
      </c>
      <c r="E39" s="37"/>
      <c r="F39" s="37"/>
    </row>
    <row r="40" spans="1:6" ht="17.25" x14ac:dyDescent="0.25">
      <c r="A40" s="40" t="s">
        <v>363</v>
      </c>
      <c r="B40" s="41" t="s">
        <v>25</v>
      </c>
      <c r="C40" s="35" t="s">
        <v>204</v>
      </c>
      <c r="D40" s="47">
        <v>0.5</v>
      </c>
      <c r="E40" s="37"/>
      <c r="F40" s="37"/>
    </row>
    <row r="41" spans="1:6" ht="17.25" x14ac:dyDescent="0.25">
      <c r="A41" s="40" t="s">
        <v>364</v>
      </c>
      <c r="B41" s="41" t="s">
        <v>75</v>
      </c>
      <c r="C41" s="35" t="s">
        <v>204</v>
      </c>
      <c r="D41" s="47">
        <v>24.5</v>
      </c>
      <c r="E41" s="37"/>
      <c r="F41" s="37"/>
    </row>
    <row r="42" spans="1:6" ht="17.25" x14ac:dyDescent="0.25">
      <c r="A42" s="40" t="s">
        <v>365</v>
      </c>
      <c r="B42" s="41" t="s">
        <v>224</v>
      </c>
      <c r="C42" s="35" t="s">
        <v>204</v>
      </c>
      <c r="D42" s="47">
        <v>1</v>
      </c>
      <c r="E42" s="37"/>
      <c r="F42" s="37"/>
    </row>
    <row r="43" spans="1:6" ht="17.25" x14ac:dyDescent="0.25">
      <c r="A43" s="40" t="s">
        <v>366</v>
      </c>
      <c r="B43" s="41" t="s">
        <v>175</v>
      </c>
      <c r="C43" s="35" t="s">
        <v>204</v>
      </c>
      <c r="D43" s="47">
        <v>0.5</v>
      </c>
      <c r="E43" s="37"/>
      <c r="F43" s="37"/>
    </row>
    <row r="44" spans="1:6" x14ac:dyDescent="0.25">
      <c r="A44" s="33" t="s">
        <v>367</v>
      </c>
      <c r="B44" s="34" t="s">
        <v>230</v>
      </c>
      <c r="C44" s="35"/>
      <c r="D44" s="47"/>
      <c r="E44" s="37"/>
      <c r="F44" s="37"/>
    </row>
    <row r="45" spans="1:6" ht="25.5" x14ac:dyDescent="0.25">
      <c r="A45" s="40"/>
      <c r="B45" s="38" t="s">
        <v>407</v>
      </c>
      <c r="C45" s="35"/>
      <c r="D45" s="47"/>
      <c r="E45" s="37"/>
      <c r="F45" s="37"/>
    </row>
    <row r="46" spans="1:6" ht="17.25" x14ac:dyDescent="0.25">
      <c r="A46" s="40" t="s">
        <v>368</v>
      </c>
      <c r="B46" s="39" t="s">
        <v>232</v>
      </c>
      <c r="C46" s="35" t="s">
        <v>204</v>
      </c>
      <c r="D46" s="47">
        <v>16</v>
      </c>
      <c r="E46" s="37"/>
      <c r="F46" s="37"/>
    </row>
    <row r="47" spans="1:6" ht="17.25" x14ac:dyDescent="0.25">
      <c r="A47" s="40" t="s">
        <v>369</v>
      </c>
      <c r="B47" s="39" t="s">
        <v>233</v>
      </c>
      <c r="C47" s="35" t="s">
        <v>204</v>
      </c>
      <c r="D47" s="47">
        <v>11.5</v>
      </c>
      <c r="E47" s="37"/>
      <c r="F47" s="37"/>
    </row>
    <row r="48" spans="1:6" ht="17.25" x14ac:dyDescent="0.25">
      <c r="A48" s="40" t="s">
        <v>370</v>
      </c>
      <c r="B48" s="39" t="s">
        <v>76</v>
      </c>
      <c r="C48" s="35" t="s">
        <v>204</v>
      </c>
      <c r="D48" s="47">
        <v>50</v>
      </c>
      <c r="E48" s="37"/>
      <c r="F48" s="37"/>
    </row>
    <row r="49" spans="1:6" ht="17.25" x14ac:dyDescent="0.25">
      <c r="A49" s="40" t="s">
        <v>371</v>
      </c>
      <c r="B49" s="39" t="s">
        <v>116</v>
      </c>
      <c r="C49" s="35" t="s">
        <v>204</v>
      </c>
      <c r="D49" s="47">
        <v>3</v>
      </c>
      <c r="E49" s="37"/>
      <c r="F49" s="37"/>
    </row>
    <row r="50" spans="1:6" x14ac:dyDescent="0.25">
      <c r="A50" s="33" t="s">
        <v>372</v>
      </c>
      <c r="B50" s="34" t="s">
        <v>234</v>
      </c>
      <c r="C50" s="35"/>
      <c r="D50" s="47"/>
      <c r="E50" s="37"/>
      <c r="F50" s="37"/>
    </row>
    <row r="51" spans="1:6" ht="25.5" x14ac:dyDescent="0.25">
      <c r="A51" s="40"/>
      <c r="B51" s="38" t="s">
        <v>408</v>
      </c>
      <c r="C51" s="35"/>
      <c r="D51" s="47"/>
      <c r="E51" s="37"/>
      <c r="F51" s="37"/>
    </row>
    <row r="52" spans="1:6" ht="17.25" x14ac:dyDescent="0.25">
      <c r="A52" s="40" t="s">
        <v>373</v>
      </c>
      <c r="B52" s="39" t="s">
        <v>84</v>
      </c>
      <c r="C52" s="35" t="s">
        <v>204</v>
      </c>
      <c r="D52" s="47">
        <v>110</v>
      </c>
      <c r="E52" s="37"/>
      <c r="F52" s="37"/>
    </row>
    <row r="53" spans="1:6" x14ac:dyDescent="0.25">
      <c r="A53" s="33" t="s">
        <v>374</v>
      </c>
      <c r="B53" s="39" t="s">
        <v>236</v>
      </c>
      <c r="C53" s="35"/>
      <c r="D53" s="47"/>
      <c r="E53" s="37"/>
      <c r="F53" s="37"/>
    </row>
    <row r="54" spans="1:6" ht="25.5" x14ac:dyDescent="0.25">
      <c r="A54" s="40"/>
      <c r="B54" s="38" t="s">
        <v>410</v>
      </c>
      <c r="C54" s="35"/>
      <c r="D54" s="47"/>
      <c r="E54" s="37"/>
      <c r="F54" s="37"/>
    </row>
    <row r="55" spans="1:6" ht="17.25" x14ac:dyDescent="0.25">
      <c r="A55" s="40" t="s">
        <v>375</v>
      </c>
      <c r="B55" s="39" t="s">
        <v>75</v>
      </c>
      <c r="C55" s="35" t="s">
        <v>204</v>
      </c>
      <c r="D55" s="47">
        <v>35</v>
      </c>
      <c r="E55" s="37"/>
      <c r="F55" s="37"/>
    </row>
    <row r="56" spans="1:6" x14ac:dyDescent="0.25">
      <c r="A56" s="33" t="s">
        <v>376</v>
      </c>
      <c r="B56" s="34" t="s">
        <v>242</v>
      </c>
      <c r="C56" s="35"/>
      <c r="D56" s="47"/>
      <c r="E56" s="37"/>
      <c r="F56" s="37"/>
    </row>
    <row r="57" spans="1:6" ht="38.25" x14ac:dyDescent="0.25">
      <c r="A57" s="40"/>
      <c r="B57" s="38" t="s">
        <v>411</v>
      </c>
      <c r="C57" s="35"/>
      <c r="D57" s="47"/>
      <c r="E57" s="37"/>
      <c r="F57" s="37"/>
    </row>
    <row r="58" spans="1:6" ht="17.25" x14ac:dyDescent="0.25">
      <c r="A58" s="40" t="s">
        <v>377</v>
      </c>
      <c r="B58" s="39" t="s">
        <v>243</v>
      </c>
      <c r="C58" s="35" t="s">
        <v>203</v>
      </c>
      <c r="D58" s="47">
        <v>17</v>
      </c>
      <c r="E58" s="37"/>
      <c r="F58" s="37"/>
    </row>
    <row r="59" spans="1:6" x14ac:dyDescent="0.25">
      <c r="A59" s="122" t="s">
        <v>284</v>
      </c>
      <c r="B59" s="122"/>
      <c r="C59" s="122"/>
      <c r="D59" s="122"/>
      <c r="E59" s="122"/>
      <c r="F59" s="44"/>
    </row>
    <row r="60" spans="1:6" ht="15.75" x14ac:dyDescent="0.25">
      <c r="A60" s="123" t="s">
        <v>378</v>
      </c>
      <c r="B60" s="123"/>
      <c r="C60" s="123"/>
      <c r="D60" s="123"/>
      <c r="E60" s="123"/>
      <c r="F60" s="123"/>
    </row>
    <row r="61" spans="1:6" x14ac:dyDescent="0.25">
      <c r="A61" s="33" t="s">
        <v>208</v>
      </c>
      <c r="B61" s="34" t="s">
        <v>244</v>
      </c>
      <c r="C61" s="35"/>
      <c r="D61" s="36"/>
      <c r="E61" s="37"/>
      <c r="F61" s="37"/>
    </row>
    <row r="62" spans="1:6" ht="45" x14ac:dyDescent="0.25">
      <c r="A62" s="40"/>
      <c r="B62" s="45" t="s">
        <v>412</v>
      </c>
      <c r="C62" s="35"/>
      <c r="D62" s="36"/>
      <c r="E62" s="37"/>
      <c r="F62" s="37"/>
    </row>
    <row r="63" spans="1:6" ht="17.25" x14ac:dyDescent="0.25">
      <c r="A63" s="40" t="s">
        <v>282</v>
      </c>
      <c r="B63" s="39" t="s">
        <v>247</v>
      </c>
      <c r="C63" s="35" t="s">
        <v>203</v>
      </c>
      <c r="D63" s="47">
        <v>39</v>
      </c>
      <c r="E63" s="37"/>
      <c r="F63" s="37"/>
    </row>
    <row r="64" spans="1:6" ht="17.25" x14ac:dyDescent="0.25">
      <c r="A64" s="40" t="s">
        <v>379</v>
      </c>
      <c r="B64" s="39" t="s">
        <v>248</v>
      </c>
      <c r="C64" s="35" t="s">
        <v>203</v>
      </c>
      <c r="D64" s="47">
        <v>6</v>
      </c>
      <c r="E64" s="37"/>
      <c r="F64" s="37"/>
    </row>
    <row r="65" spans="1:6" ht="17.25" x14ac:dyDescent="0.25">
      <c r="A65" s="40" t="s">
        <v>380</v>
      </c>
      <c r="B65" s="39" t="s">
        <v>249</v>
      </c>
      <c r="C65" s="35" t="s">
        <v>203</v>
      </c>
      <c r="D65" s="47">
        <v>3.5</v>
      </c>
      <c r="E65" s="37"/>
      <c r="F65" s="37"/>
    </row>
    <row r="66" spans="1:6" x14ac:dyDescent="0.25">
      <c r="A66" s="33" t="s">
        <v>209</v>
      </c>
      <c r="B66" s="34" t="s">
        <v>250</v>
      </c>
      <c r="C66" s="35"/>
      <c r="D66" s="47"/>
      <c r="E66" s="37"/>
      <c r="F66" s="37"/>
    </row>
    <row r="67" spans="1:6" ht="45" x14ac:dyDescent="0.25">
      <c r="A67" s="40"/>
      <c r="B67" s="45" t="s">
        <v>413</v>
      </c>
      <c r="C67" s="35"/>
      <c r="D67" s="47"/>
      <c r="E67" s="37"/>
      <c r="F67" s="37"/>
    </row>
    <row r="68" spans="1:6" ht="17.25" x14ac:dyDescent="0.25">
      <c r="A68" s="40" t="s">
        <v>210</v>
      </c>
      <c r="B68" s="39" t="s">
        <v>253</v>
      </c>
      <c r="C68" s="35" t="s">
        <v>203</v>
      </c>
      <c r="D68" s="47">
        <v>18</v>
      </c>
      <c r="E68" s="37"/>
      <c r="F68" s="37"/>
    </row>
    <row r="69" spans="1:6" ht="17.25" x14ac:dyDescent="0.25">
      <c r="A69" s="40" t="s">
        <v>211</v>
      </c>
      <c r="B69" s="39" t="s">
        <v>254</v>
      </c>
      <c r="C69" s="35" t="s">
        <v>203</v>
      </c>
      <c r="D69" s="47">
        <v>10</v>
      </c>
      <c r="E69" s="37"/>
      <c r="F69" s="37"/>
    </row>
    <row r="70" spans="1:6" ht="17.25" x14ac:dyDescent="0.25">
      <c r="A70" s="40" t="s">
        <v>213</v>
      </c>
      <c r="B70" s="39" t="s">
        <v>255</v>
      </c>
      <c r="C70" s="35" t="s">
        <v>203</v>
      </c>
      <c r="D70" s="47">
        <v>11</v>
      </c>
      <c r="E70" s="37"/>
      <c r="F70" s="37"/>
    </row>
    <row r="71" spans="1:6" x14ac:dyDescent="0.25">
      <c r="A71" s="33" t="s">
        <v>214</v>
      </c>
      <c r="B71" s="34" t="s">
        <v>256</v>
      </c>
      <c r="C71" s="35"/>
      <c r="D71" s="47"/>
      <c r="E71" s="37"/>
      <c r="F71" s="37"/>
    </row>
    <row r="72" spans="1:6" ht="45" x14ac:dyDescent="0.25">
      <c r="A72" s="40"/>
      <c r="B72" s="45" t="s">
        <v>414</v>
      </c>
      <c r="C72" s="35"/>
      <c r="D72" s="47"/>
      <c r="E72" s="37"/>
      <c r="F72" s="37"/>
    </row>
    <row r="73" spans="1:6" ht="17.25" x14ac:dyDescent="0.25">
      <c r="A73" s="40" t="s">
        <v>215</v>
      </c>
      <c r="B73" s="39" t="s">
        <v>84</v>
      </c>
      <c r="C73" s="35" t="s">
        <v>203</v>
      </c>
      <c r="D73" s="47">
        <v>536.5</v>
      </c>
      <c r="E73" s="37"/>
      <c r="F73" s="37"/>
    </row>
    <row r="74" spans="1:6" ht="17.25" x14ac:dyDescent="0.25">
      <c r="A74" s="40" t="s">
        <v>216</v>
      </c>
      <c r="B74" s="39" t="s">
        <v>105</v>
      </c>
      <c r="C74" s="35" t="s">
        <v>203</v>
      </c>
      <c r="D74" s="47">
        <v>255</v>
      </c>
      <c r="E74" s="37"/>
      <c r="F74" s="37"/>
    </row>
    <row r="75" spans="1:6" x14ac:dyDescent="0.25">
      <c r="A75" s="33" t="s">
        <v>217</v>
      </c>
      <c r="B75" s="34" t="s">
        <v>261</v>
      </c>
      <c r="C75" s="35"/>
      <c r="D75" s="47"/>
      <c r="E75" s="37"/>
      <c r="F75" s="37"/>
    </row>
    <row r="76" spans="1:6" ht="45" x14ac:dyDescent="0.25">
      <c r="A76" s="40"/>
      <c r="B76" s="45" t="s">
        <v>415</v>
      </c>
      <c r="C76" s="35"/>
      <c r="D76" s="47"/>
      <c r="E76" s="37"/>
      <c r="F76" s="37"/>
    </row>
    <row r="77" spans="1:6" ht="17.25" x14ac:dyDescent="0.25">
      <c r="A77" s="40" t="s">
        <v>220</v>
      </c>
      <c r="B77" s="39" t="s">
        <v>84</v>
      </c>
      <c r="C77" s="35" t="s">
        <v>203</v>
      </c>
      <c r="D77" s="47">
        <v>239.5</v>
      </c>
      <c r="E77" s="37"/>
      <c r="F77" s="37"/>
    </row>
    <row r="78" spans="1:6" ht="17.25" x14ac:dyDescent="0.25">
      <c r="A78" s="40" t="s">
        <v>221</v>
      </c>
      <c r="B78" s="39" t="s">
        <v>116</v>
      </c>
      <c r="C78" s="35" t="s">
        <v>203</v>
      </c>
      <c r="D78" s="47">
        <v>127</v>
      </c>
      <c r="E78" s="37"/>
      <c r="F78" s="37"/>
    </row>
    <row r="79" spans="1:6" x14ac:dyDescent="0.25">
      <c r="A79" s="33" t="s">
        <v>223</v>
      </c>
      <c r="B79" s="34" t="s">
        <v>277</v>
      </c>
      <c r="C79" s="35"/>
      <c r="D79" s="47"/>
      <c r="E79" s="37"/>
      <c r="F79" s="37"/>
    </row>
    <row r="80" spans="1:6" ht="45" x14ac:dyDescent="0.25">
      <c r="A80" s="40"/>
      <c r="B80" s="45" t="s">
        <v>416</v>
      </c>
      <c r="C80" s="35"/>
      <c r="D80" s="47"/>
      <c r="E80" s="37"/>
      <c r="F80" s="37"/>
    </row>
    <row r="81" spans="1:6" ht="17.25" x14ac:dyDescent="0.25">
      <c r="A81" s="40" t="s">
        <v>381</v>
      </c>
      <c r="B81" s="39" t="s">
        <v>278</v>
      </c>
      <c r="C81" s="35" t="s">
        <v>203</v>
      </c>
      <c r="D81" s="47">
        <v>14.5</v>
      </c>
      <c r="E81" s="37"/>
      <c r="F81" s="37"/>
    </row>
    <row r="82" spans="1:6" ht="17.25" x14ac:dyDescent="0.25">
      <c r="A82" s="40" t="s">
        <v>382</v>
      </c>
      <c r="B82" s="39" t="s">
        <v>279</v>
      </c>
      <c r="C82" s="35" t="s">
        <v>203</v>
      </c>
      <c r="D82" s="47">
        <v>4</v>
      </c>
      <c r="E82" s="37"/>
      <c r="F82" s="37"/>
    </row>
    <row r="83" spans="1:6" x14ac:dyDescent="0.25">
      <c r="A83" s="33" t="s">
        <v>222</v>
      </c>
      <c r="B83" s="34" t="s">
        <v>265</v>
      </c>
      <c r="C83" s="35"/>
      <c r="D83" s="47"/>
      <c r="E83" s="37"/>
      <c r="F83" s="37"/>
    </row>
    <row r="84" spans="1:6" ht="45" x14ac:dyDescent="0.25">
      <c r="A84" s="40"/>
      <c r="B84" s="45" t="s">
        <v>417</v>
      </c>
      <c r="C84" s="35"/>
      <c r="D84" s="47"/>
      <c r="E84" s="37"/>
      <c r="F84" s="37"/>
    </row>
    <row r="85" spans="1:6" ht="17.25" x14ac:dyDescent="0.25">
      <c r="A85" s="40" t="s">
        <v>226</v>
      </c>
      <c r="B85" s="39" t="s">
        <v>57</v>
      </c>
      <c r="C85" s="35" t="s">
        <v>203</v>
      </c>
      <c r="D85" s="47">
        <v>17.5</v>
      </c>
      <c r="E85" s="37"/>
      <c r="F85" s="37"/>
    </row>
    <row r="86" spans="1:6" ht="17.25" x14ac:dyDescent="0.25">
      <c r="A86" s="40" t="s">
        <v>227</v>
      </c>
      <c r="B86" s="39" t="s">
        <v>25</v>
      </c>
      <c r="C86" s="35" t="s">
        <v>203</v>
      </c>
      <c r="D86" s="47">
        <v>1</v>
      </c>
      <c r="E86" s="37"/>
      <c r="F86" s="37"/>
    </row>
    <row r="87" spans="1:6" x14ac:dyDescent="0.25">
      <c r="A87" s="33" t="s">
        <v>229</v>
      </c>
      <c r="B87" s="34" t="s">
        <v>266</v>
      </c>
      <c r="C87" s="35"/>
      <c r="D87" s="47"/>
      <c r="E87" s="37"/>
      <c r="F87" s="37"/>
    </row>
    <row r="88" spans="1:6" ht="27.6" customHeight="1" x14ac:dyDescent="0.25">
      <c r="A88" s="40"/>
      <c r="B88" s="45" t="s">
        <v>418</v>
      </c>
      <c r="C88" s="35"/>
      <c r="D88" s="47"/>
      <c r="E88" s="37"/>
      <c r="F88" s="37"/>
    </row>
    <row r="89" spans="1:6" x14ac:dyDescent="0.25">
      <c r="A89" s="40" t="s">
        <v>231</v>
      </c>
      <c r="B89" s="39" t="s">
        <v>267</v>
      </c>
      <c r="C89" s="35" t="s">
        <v>205</v>
      </c>
      <c r="D89" s="47">
        <v>34.5</v>
      </c>
      <c r="E89" s="37"/>
      <c r="F89" s="37"/>
    </row>
    <row r="90" spans="1:6" x14ac:dyDescent="0.25">
      <c r="A90" s="33" t="s">
        <v>235</v>
      </c>
      <c r="B90" s="34" t="s">
        <v>268</v>
      </c>
      <c r="C90" s="35"/>
      <c r="D90" s="47"/>
      <c r="E90" s="37"/>
      <c r="F90" s="37"/>
    </row>
    <row r="91" spans="1:6" ht="60" x14ac:dyDescent="0.25">
      <c r="A91" s="40"/>
      <c r="B91" s="45" t="s">
        <v>419</v>
      </c>
      <c r="C91" s="35"/>
      <c r="D91" s="47"/>
      <c r="E91" s="37"/>
      <c r="F91" s="37"/>
    </row>
    <row r="92" spans="1:6" x14ac:dyDescent="0.25">
      <c r="A92" s="40" t="s">
        <v>383</v>
      </c>
      <c r="B92" s="39" t="s">
        <v>269</v>
      </c>
      <c r="C92" s="35" t="s">
        <v>206</v>
      </c>
      <c r="D92" s="47">
        <v>7</v>
      </c>
      <c r="E92" s="37"/>
      <c r="F92" s="37"/>
    </row>
    <row r="93" spans="1:6" x14ac:dyDescent="0.25">
      <c r="A93" s="33" t="s">
        <v>238</v>
      </c>
      <c r="B93" s="34" t="s">
        <v>270</v>
      </c>
      <c r="C93" s="35"/>
      <c r="D93" s="47"/>
      <c r="E93" s="37"/>
      <c r="F93" s="37"/>
    </row>
    <row r="94" spans="1:6" ht="45" x14ac:dyDescent="0.25">
      <c r="A94" s="40"/>
      <c r="B94" s="45" t="s">
        <v>420</v>
      </c>
      <c r="C94" s="35"/>
      <c r="D94" s="47"/>
      <c r="E94" s="37"/>
      <c r="F94" s="37"/>
    </row>
    <row r="95" spans="1:6" x14ac:dyDescent="0.25">
      <c r="A95" s="40" t="s">
        <v>237</v>
      </c>
      <c r="B95" s="39" t="s">
        <v>135</v>
      </c>
      <c r="C95" s="35" t="s">
        <v>205</v>
      </c>
      <c r="D95" s="47">
        <v>19</v>
      </c>
      <c r="E95" s="37"/>
      <c r="F95" s="37"/>
    </row>
    <row r="96" spans="1:6" x14ac:dyDescent="0.25">
      <c r="A96" s="33" t="s">
        <v>239</v>
      </c>
      <c r="B96" s="34" t="s">
        <v>271</v>
      </c>
      <c r="C96" s="35"/>
      <c r="D96" s="47"/>
      <c r="E96" s="37"/>
      <c r="F96" s="37"/>
    </row>
    <row r="97" spans="1:6" ht="45" x14ac:dyDescent="0.25">
      <c r="A97" s="40"/>
      <c r="B97" s="45" t="s">
        <v>421</v>
      </c>
      <c r="C97" s="35"/>
      <c r="D97" s="47"/>
      <c r="E97" s="37"/>
      <c r="F97" s="37"/>
    </row>
    <row r="98" spans="1:6" ht="17.25" x14ac:dyDescent="0.25">
      <c r="A98" s="40" t="s">
        <v>239</v>
      </c>
      <c r="B98" s="39" t="s">
        <v>84</v>
      </c>
      <c r="C98" s="35" t="s">
        <v>203</v>
      </c>
      <c r="D98" s="47">
        <v>536.5</v>
      </c>
      <c r="E98" s="37"/>
      <c r="F98" s="37"/>
    </row>
    <row r="99" spans="1:6" ht="17.25" x14ac:dyDescent="0.25">
      <c r="A99" s="40" t="s">
        <v>241</v>
      </c>
      <c r="B99" s="39" t="s">
        <v>105</v>
      </c>
      <c r="C99" s="35" t="s">
        <v>203</v>
      </c>
      <c r="D99" s="47">
        <v>255.5</v>
      </c>
      <c r="E99" s="37"/>
      <c r="F99" s="37"/>
    </row>
    <row r="100" spans="1:6" x14ac:dyDescent="0.25">
      <c r="A100" s="33" t="s">
        <v>240</v>
      </c>
      <c r="B100" s="34" t="s">
        <v>272</v>
      </c>
      <c r="C100" s="35"/>
      <c r="D100" s="47"/>
      <c r="E100" s="37"/>
      <c r="F100" s="37"/>
    </row>
    <row r="101" spans="1:6" ht="45" x14ac:dyDescent="0.25">
      <c r="A101" s="40"/>
      <c r="B101" s="45" t="s">
        <v>422</v>
      </c>
      <c r="C101" s="35"/>
      <c r="D101" s="47"/>
      <c r="E101" s="37"/>
      <c r="F101" s="37"/>
    </row>
    <row r="102" spans="1:6" ht="17.25" x14ac:dyDescent="0.25">
      <c r="A102" s="40" t="s">
        <v>384</v>
      </c>
      <c r="B102" s="39" t="s">
        <v>73</v>
      </c>
      <c r="C102" s="35" t="s">
        <v>203</v>
      </c>
      <c r="D102" s="47">
        <v>262.5</v>
      </c>
      <c r="E102" s="37"/>
      <c r="F102" s="37"/>
    </row>
    <row r="103" spans="1:6" ht="17.25" x14ac:dyDescent="0.25">
      <c r="A103" s="40" t="s">
        <v>385</v>
      </c>
      <c r="B103" s="39" t="s">
        <v>75</v>
      </c>
      <c r="C103" s="35" t="s">
        <v>203</v>
      </c>
      <c r="D103" s="47">
        <v>350.75</v>
      </c>
      <c r="E103" s="37"/>
      <c r="F103" s="37"/>
    </row>
    <row r="104" spans="1:6" x14ac:dyDescent="0.25">
      <c r="A104" s="33" t="s">
        <v>386</v>
      </c>
      <c r="B104" s="34" t="s">
        <v>273</v>
      </c>
      <c r="C104" s="35"/>
      <c r="D104" s="47"/>
      <c r="E104" s="37"/>
      <c r="F104" s="37"/>
    </row>
    <row r="105" spans="1:6" ht="45" x14ac:dyDescent="0.25">
      <c r="A105" s="40"/>
      <c r="B105" s="45" t="s">
        <v>423</v>
      </c>
      <c r="C105" s="35"/>
      <c r="D105" s="47"/>
      <c r="E105" s="37"/>
      <c r="F105" s="37"/>
    </row>
    <row r="106" spans="1:6" ht="17.25" x14ac:dyDescent="0.25">
      <c r="A106" s="40" t="s">
        <v>387</v>
      </c>
      <c r="B106" s="39" t="s">
        <v>84</v>
      </c>
      <c r="C106" s="35" t="s">
        <v>203</v>
      </c>
      <c r="D106" s="47">
        <v>239.5</v>
      </c>
      <c r="E106" s="37"/>
      <c r="F106" s="37"/>
    </row>
    <row r="107" spans="1:6" ht="17.25" x14ac:dyDescent="0.25">
      <c r="A107" s="40" t="s">
        <v>212</v>
      </c>
      <c r="B107" s="39" t="s">
        <v>116</v>
      </c>
      <c r="C107" s="35" t="s">
        <v>203</v>
      </c>
      <c r="D107" s="47">
        <v>127</v>
      </c>
      <c r="E107" s="37"/>
      <c r="F107" s="37"/>
    </row>
    <row r="108" spans="1:6" x14ac:dyDescent="0.25">
      <c r="A108" s="33" t="s">
        <v>388</v>
      </c>
      <c r="B108" s="34" t="s">
        <v>274</v>
      </c>
      <c r="C108" s="35"/>
      <c r="D108" s="47"/>
      <c r="E108" s="37"/>
      <c r="F108" s="37"/>
    </row>
    <row r="109" spans="1:6" ht="30" x14ac:dyDescent="0.25">
      <c r="A109" s="40"/>
      <c r="B109" s="45" t="s">
        <v>424</v>
      </c>
      <c r="C109" s="35"/>
      <c r="D109" s="47"/>
      <c r="E109" s="37"/>
      <c r="F109" s="37"/>
    </row>
    <row r="110" spans="1:6" x14ac:dyDescent="0.25">
      <c r="A110" s="40" t="s">
        <v>389</v>
      </c>
      <c r="B110" s="39" t="s">
        <v>275</v>
      </c>
      <c r="C110" s="35" t="s">
        <v>205</v>
      </c>
      <c r="D110" s="47">
        <v>8</v>
      </c>
      <c r="E110" s="37"/>
      <c r="F110" s="37"/>
    </row>
    <row r="111" spans="1:6" x14ac:dyDescent="0.25">
      <c r="A111" s="33" t="s">
        <v>390</v>
      </c>
      <c r="B111" s="39" t="s">
        <v>276</v>
      </c>
      <c r="C111" s="35"/>
      <c r="D111" s="47"/>
      <c r="E111" s="37"/>
      <c r="F111" s="37"/>
    </row>
    <row r="112" spans="1:6" ht="45" x14ac:dyDescent="0.25">
      <c r="A112" s="40"/>
      <c r="B112" s="45" t="s">
        <v>425</v>
      </c>
      <c r="C112" s="35"/>
      <c r="D112" s="47"/>
      <c r="E112" s="37"/>
      <c r="F112" s="37"/>
    </row>
    <row r="113" spans="1:6" ht="17.25" x14ac:dyDescent="0.25">
      <c r="A113" s="40" t="s">
        <v>391</v>
      </c>
      <c r="B113" s="39" t="s">
        <v>116</v>
      </c>
      <c r="C113" s="35" t="s">
        <v>203</v>
      </c>
      <c r="D113" s="47">
        <v>18</v>
      </c>
      <c r="E113" s="37"/>
      <c r="F113" s="37"/>
    </row>
    <row r="114" spans="1:6" x14ac:dyDescent="0.25">
      <c r="A114" s="122" t="s">
        <v>392</v>
      </c>
      <c r="B114" s="122"/>
      <c r="C114" s="122"/>
      <c r="D114" s="122"/>
      <c r="E114" s="122"/>
      <c r="F114" s="44"/>
    </row>
    <row r="115" spans="1:6" ht="15.75" x14ac:dyDescent="0.25">
      <c r="A115" s="123" t="s">
        <v>285</v>
      </c>
      <c r="B115" s="123"/>
      <c r="C115" s="123"/>
      <c r="D115" s="123"/>
      <c r="E115" s="123"/>
      <c r="F115" s="123"/>
    </row>
    <row r="116" spans="1:6" ht="14.45" customHeight="1" x14ac:dyDescent="0.25">
      <c r="A116" s="33" t="s">
        <v>245</v>
      </c>
      <c r="B116" s="33" t="s">
        <v>294</v>
      </c>
      <c r="C116" s="35"/>
      <c r="D116" s="35"/>
      <c r="E116" s="37"/>
      <c r="F116" s="37"/>
    </row>
    <row r="117" spans="1:6" ht="45" x14ac:dyDescent="0.25">
      <c r="A117" s="40"/>
      <c r="B117" s="45" t="s">
        <v>426</v>
      </c>
      <c r="C117" s="35"/>
      <c r="D117" s="35"/>
      <c r="E117" s="37"/>
      <c r="F117" s="37"/>
    </row>
    <row r="118" spans="1:6" ht="14.45" customHeight="1" x14ac:dyDescent="0.25">
      <c r="A118" s="40" t="s">
        <v>246</v>
      </c>
      <c r="B118" s="41" t="s">
        <v>295</v>
      </c>
      <c r="C118" s="35" t="s">
        <v>206</v>
      </c>
      <c r="D118" s="35">
        <v>33</v>
      </c>
      <c r="E118" s="37"/>
      <c r="F118" s="37"/>
    </row>
    <row r="119" spans="1:6" x14ac:dyDescent="0.25">
      <c r="A119" s="33" t="s">
        <v>252</v>
      </c>
      <c r="B119" s="33" t="s">
        <v>296</v>
      </c>
      <c r="C119" s="35"/>
      <c r="D119" s="35"/>
      <c r="E119" s="37"/>
      <c r="F119" s="37"/>
    </row>
    <row r="120" spans="1:6" ht="45" x14ac:dyDescent="0.25">
      <c r="A120" s="40"/>
      <c r="B120" s="45" t="s">
        <v>427</v>
      </c>
      <c r="C120" s="35"/>
      <c r="D120" s="35"/>
      <c r="E120" s="37"/>
      <c r="F120" s="37"/>
    </row>
    <row r="121" spans="1:6" x14ac:dyDescent="0.25">
      <c r="A121" s="40" t="s">
        <v>251</v>
      </c>
      <c r="B121" s="41" t="s">
        <v>296</v>
      </c>
      <c r="C121" s="35" t="s">
        <v>206</v>
      </c>
      <c r="D121" s="35">
        <v>6</v>
      </c>
      <c r="E121" s="37"/>
      <c r="F121" s="37"/>
    </row>
    <row r="122" spans="1:6" x14ac:dyDescent="0.25">
      <c r="A122" s="33" t="s">
        <v>257</v>
      </c>
      <c r="B122" s="33" t="s">
        <v>297</v>
      </c>
      <c r="C122" s="35"/>
      <c r="D122" s="35"/>
      <c r="E122" s="37"/>
      <c r="F122" s="37"/>
    </row>
    <row r="123" spans="1:6" ht="43.9" customHeight="1" x14ac:dyDescent="0.25">
      <c r="A123" s="40"/>
      <c r="B123" s="45" t="s">
        <v>428</v>
      </c>
      <c r="C123" s="35"/>
      <c r="D123" s="35"/>
      <c r="E123" s="37"/>
      <c r="F123" s="37"/>
    </row>
    <row r="124" spans="1:6" x14ac:dyDescent="0.25">
      <c r="A124" s="40" t="s">
        <v>258</v>
      </c>
      <c r="B124" s="41" t="s">
        <v>298</v>
      </c>
      <c r="C124" s="35" t="s">
        <v>206</v>
      </c>
      <c r="D124" s="35">
        <v>6</v>
      </c>
      <c r="E124" s="37"/>
      <c r="F124" s="37"/>
    </row>
    <row r="125" spans="1:6" x14ac:dyDescent="0.25">
      <c r="A125" s="33" t="s">
        <v>262</v>
      </c>
      <c r="B125" s="46" t="s">
        <v>299</v>
      </c>
      <c r="C125" s="35"/>
      <c r="D125" s="35"/>
      <c r="E125" s="37"/>
      <c r="F125" s="37"/>
    </row>
    <row r="126" spans="1:6" ht="28.15" customHeight="1" x14ac:dyDescent="0.25">
      <c r="A126" s="40"/>
      <c r="B126" s="45" t="s">
        <v>429</v>
      </c>
      <c r="C126" s="35"/>
      <c r="D126" s="35"/>
      <c r="E126" s="37"/>
      <c r="F126" s="37"/>
    </row>
    <row r="127" spans="1:6" x14ac:dyDescent="0.25">
      <c r="A127" s="40" t="s">
        <v>263</v>
      </c>
      <c r="B127" s="39" t="s">
        <v>299</v>
      </c>
      <c r="C127" s="35" t="s">
        <v>206</v>
      </c>
      <c r="D127" s="35">
        <v>25</v>
      </c>
      <c r="E127" s="37"/>
      <c r="F127" s="37"/>
    </row>
    <row r="128" spans="1:6" x14ac:dyDescent="0.25">
      <c r="A128" s="33" t="s">
        <v>259</v>
      </c>
      <c r="B128" s="33" t="s">
        <v>300</v>
      </c>
      <c r="C128" s="35"/>
      <c r="D128" s="35"/>
      <c r="E128" s="37"/>
      <c r="F128" s="37"/>
    </row>
    <row r="129" spans="1:6" ht="45" x14ac:dyDescent="0.25">
      <c r="A129" s="40"/>
      <c r="B129" s="45" t="s">
        <v>430</v>
      </c>
      <c r="C129" s="35"/>
      <c r="D129" s="35"/>
      <c r="E129" s="37"/>
      <c r="F129" s="37"/>
    </row>
    <row r="130" spans="1:6" x14ac:dyDescent="0.25">
      <c r="A130" s="40" t="s">
        <v>260</v>
      </c>
      <c r="B130" s="41" t="s">
        <v>301</v>
      </c>
      <c r="C130" s="35" t="s">
        <v>205</v>
      </c>
      <c r="D130" s="35">
        <v>560</v>
      </c>
      <c r="E130" s="37"/>
      <c r="F130" s="37"/>
    </row>
    <row r="131" spans="1:6" x14ac:dyDescent="0.25">
      <c r="A131" s="33" t="s">
        <v>264</v>
      </c>
      <c r="B131" s="33" t="s">
        <v>302</v>
      </c>
      <c r="C131" s="35"/>
      <c r="D131" s="35"/>
      <c r="E131" s="37"/>
      <c r="F131" s="37"/>
    </row>
    <row r="132" spans="1:6" ht="28.9" customHeight="1" x14ac:dyDescent="0.25">
      <c r="A132" s="40"/>
      <c r="B132" s="45" t="s">
        <v>303</v>
      </c>
      <c r="C132" s="35"/>
      <c r="D132" s="35"/>
      <c r="E132" s="37"/>
      <c r="F132" s="37"/>
    </row>
    <row r="133" spans="1:6" x14ac:dyDescent="0.25">
      <c r="A133" s="40" t="s">
        <v>315</v>
      </c>
      <c r="B133" s="41" t="s">
        <v>301</v>
      </c>
      <c r="C133" s="35" t="s">
        <v>205</v>
      </c>
      <c r="D133" s="35">
        <v>450</v>
      </c>
      <c r="E133" s="37"/>
      <c r="F133" s="37"/>
    </row>
    <row r="134" spans="1:6" x14ac:dyDescent="0.25">
      <c r="A134" s="33" t="s">
        <v>316</v>
      </c>
      <c r="B134" s="33" t="s">
        <v>304</v>
      </c>
      <c r="C134" s="35"/>
      <c r="D134" s="35"/>
      <c r="E134" s="37"/>
      <c r="F134" s="37"/>
    </row>
    <row r="135" spans="1:6" ht="45" x14ac:dyDescent="0.25">
      <c r="A135" s="40"/>
      <c r="B135" s="45" t="s">
        <v>431</v>
      </c>
      <c r="C135" s="35"/>
      <c r="D135" s="35"/>
      <c r="E135" s="37"/>
      <c r="F135" s="37"/>
    </row>
    <row r="136" spans="1:6" x14ac:dyDescent="0.25">
      <c r="A136" s="40" t="s">
        <v>317</v>
      </c>
      <c r="B136" s="41" t="s">
        <v>305</v>
      </c>
      <c r="C136" s="35" t="s">
        <v>205</v>
      </c>
      <c r="D136" s="35">
        <v>350</v>
      </c>
      <c r="E136" s="37"/>
      <c r="F136" s="37"/>
    </row>
    <row r="137" spans="1:6" x14ac:dyDescent="0.25">
      <c r="A137" s="33" t="s">
        <v>318</v>
      </c>
      <c r="B137" s="33" t="s">
        <v>306</v>
      </c>
      <c r="C137" s="35"/>
      <c r="D137" s="35"/>
      <c r="E137" s="37"/>
      <c r="F137" s="37"/>
    </row>
    <row r="138" spans="1:6" ht="45" x14ac:dyDescent="0.25">
      <c r="A138" s="40"/>
      <c r="B138" s="45" t="s">
        <v>432</v>
      </c>
      <c r="C138" s="35"/>
      <c r="D138" s="35"/>
      <c r="E138" s="37"/>
      <c r="F138" s="37"/>
    </row>
    <row r="139" spans="1:6" x14ac:dyDescent="0.25">
      <c r="A139" s="40" t="s">
        <v>319</v>
      </c>
      <c r="B139" s="41" t="s">
        <v>305</v>
      </c>
      <c r="C139" s="35" t="s">
        <v>205</v>
      </c>
      <c r="D139" s="35">
        <v>30</v>
      </c>
      <c r="E139" s="37"/>
      <c r="F139" s="37"/>
    </row>
    <row r="140" spans="1:6" x14ac:dyDescent="0.25">
      <c r="A140" s="33" t="s">
        <v>320</v>
      </c>
      <c r="B140" s="33" t="s">
        <v>307</v>
      </c>
      <c r="C140" s="35"/>
      <c r="D140" s="35"/>
      <c r="E140" s="37"/>
      <c r="F140" s="37"/>
    </row>
    <row r="141" spans="1:6" ht="45" x14ac:dyDescent="0.25">
      <c r="A141" s="40"/>
      <c r="B141" s="45" t="s">
        <v>433</v>
      </c>
      <c r="C141" s="35"/>
      <c r="D141" s="35"/>
      <c r="E141" s="37"/>
      <c r="F141" s="37"/>
    </row>
    <row r="142" spans="1:6" x14ac:dyDescent="0.25">
      <c r="A142" s="40" t="s">
        <v>321</v>
      </c>
      <c r="B142" s="41" t="s">
        <v>308</v>
      </c>
      <c r="C142" s="35" t="s">
        <v>205</v>
      </c>
      <c r="D142" s="35">
        <v>30</v>
      </c>
      <c r="E142" s="37"/>
      <c r="F142" s="37"/>
    </row>
    <row r="143" spans="1:6" x14ac:dyDescent="0.25">
      <c r="A143" s="33" t="s">
        <v>322</v>
      </c>
      <c r="B143" s="33" t="s">
        <v>287</v>
      </c>
      <c r="C143" s="35"/>
      <c r="D143" s="35"/>
      <c r="E143" s="37"/>
      <c r="F143" s="37"/>
    </row>
    <row r="144" spans="1:6" ht="45" x14ac:dyDescent="0.25">
      <c r="A144" s="40"/>
      <c r="B144" s="45" t="s">
        <v>434</v>
      </c>
      <c r="C144" s="35"/>
      <c r="D144" s="35"/>
      <c r="E144" s="37"/>
      <c r="F144" s="37"/>
    </row>
    <row r="145" spans="1:6" x14ac:dyDescent="0.25">
      <c r="A145" s="40" t="s">
        <v>323</v>
      </c>
      <c r="B145" s="41" t="s">
        <v>309</v>
      </c>
      <c r="C145" s="35" t="s">
        <v>288</v>
      </c>
      <c r="D145" s="35">
        <v>1</v>
      </c>
      <c r="E145" s="37"/>
      <c r="F145" s="37"/>
    </row>
    <row r="146" spans="1:6" x14ac:dyDescent="0.25">
      <c r="A146" s="33" t="s">
        <v>324</v>
      </c>
      <c r="B146" s="33" t="s">
        <v>310</v>
      </c>
      <c r="C146" s="35"/>
      <c r="D146" s="35"/>
      <c r="E146" s="37"/>
      <c r="F146" s="37"/>
    </row>
    <row r="147" spans="1:6" ht="45" x14ac:dyDescent="0.25">
      <c r="A147" s="40"/>
      <c r="B147" s="45" t="s">
        <v>435</v>
      </c>
      <c r="C147" s="35"/>
      <c r="D147" s="35"/>
      <c r="E147" s="37"/>
      <c r="F147" s="37"/>
    </row>
    <row r="148" spans="1:6" x14ac:dyDescent="0.25">
      <c r="A148" s="40" t="s">
        <v>325</v>
      </c>
      <c r="B148" s="41" t="s">
        <v>311</v>
      </c>
      <c r="C148" s="35" t="s">
        <v>206</v>
      </c>
      <c r="D148" s="35">
        <v>8</v>
      </c>
      <c r="E148" s="37"/>
      <c r="F148" s="37"/>
    </row>
    <row r="149" spans="1:6" x14ac:dyDescent="0.25">
      <c r="A149" s="33" t="s">
        <v>326</v>
      </c>
      <c r="B149" s="33" t="s">
        <v>312</v>
      </c>
      <c r="C149" s="35"/>
      <c r="D149" s="35"/>
      <c r="E149" s="37"/>
      <c r="F149" s="37"/>
    </row>
    <row r="150" spans="1:6" ht="30" x14ac:dyDescent="0.25">
      <c r="A150" s="40"/>
      <c r="B150" s="45" t="s">
        <v>436</v>
      </c>
      <c r="C150" s="35"/>
      <c r="D150" s="35"/>
      <c r="E150" s="37"/>
      <c r="F150" s="37"/>
    </row>
    <row r="151" spans="1:6" x14ac:dyDescent="0.25">
      <c r="A151" s="40" t="s">
        <v>327</v>
      </c>
      <c r="B151" s="41" t="s">
        <v>311</v>
      </c>
      <c r="C151" s="35" t="s">
        <v>206</v>
      </c>
      <c r="D151" s="35">
        <v>8</v>
      </c>
      <c r="E151" s="37"/>
      <c r="F151" s="37"/>
    </row>
    <row r="152" spans="1:6" x14ac:dyDescent="0.25">
      <c r="A152" s="33" t="s">
        <v>328</v>
      </c>
      <c r="B152" s="33" t="s">
        <v>289</v>
      </c>
      <c r="C152" s="35"/>
      <c r="D152" s="35"/>
      <c r="E152" s="37"/>
      <c r="F152" s="37"/>
    </row>
    <row r="153" spans="1:6" ht="45" x14ac:dyDescent="0.25">
      <c r="A153" s="40"/>
      <c r="B153" s="45" t="s">
        <v>437</v>
      </c>
      <c r="C153" s="35"/>
      <c r="D153" s="35"/>
      <c r="E153" s="37"/>
      <c r="F153" s="37"/>
    </row>
    <row r="154" spans="1:6" x14ac:dyDescent="0.25">
      <c r="A154" s="40" t="s">
        <v>329</v>
      </c>
      <c r="B154" s="41" t="s">
        <v>313</v>
      </c>
      <c r="C154" s="35" t="s">
        <v>206</v>
      </c>
      <c r="D154" s="35">
        <v>1</v>
      </c>
      <c r="E154" s="37"/>
      <c r="F154" s="37"/>
    </row>
    <row r="155" spans="1:6" x14ac:dyDescent="0.25">
      <c r="A155" s="33" t="s">
        <v>330</v>
      </c>
      <c r="B155" s="33" t="s">
        <v>314</v>
      </c>
      <c r="C155" s="35"/>
      <c r="D155" s="35"/>
      <c r="E155" s="37"/>
      <c r="F155" s="37"/>
    </row>
    <row r="156" spans="1:6" ht="45" x14ac:dyDescent="0.25">
      <c r="A156" s="40"/>
      <c r="B156" s="45" t="s">
        <v>438</v>
      </c>
      <c r="C156" s="35"/>
      <c r="D156" s="35"/>
      <c r="E156" s="37"/>
      <c r="F156" s="37"/>
    </row>
    <row r="157" spans="1:6" x14ac:dyDescent="0.25">
      <c r="A157" s="40" t="s">
        <v>331</v>
      </c>
      <c r="B157" s="41" t="s">
        <v>314</v>
      </c>
      <c r="C157" s="35" t="s">
        <v>206</v>
      </c>
      <c r="D157" s="35">
        <v>1</v>
      </c>
      <c r="E157" s="37"/>
      <c r="F157" s="37"/>
    </row>
    <row r="158" spans="1:6" x14ac:dyDescent="0.25">
      <c r="A158" s="33" t="s">
        <v>332</v>
      </c>
      <c r="B158" s="33" t="s">
        <v>290</v>
      </c>
      <c r="C158" s="35"/>
      <c r="D158" s="35"/>
      <c r="E158" s="37"/>
      <c r="F158" s="37"/>
    </row>
    <row r="159" spans="1:6" ht="30" x14ac:dyDescent="0.25">
      <c r="A159" s="40"/>
      <c r="B159" s="45" t="s">
        <v>439</v>
      </c>
      <c r="C159" s="35"/>
      <c r="D159" s="35"/>
      <c r="E159" s="37"/>
      <c r="F159" s="37"/>
    </row>
    <row r="160" spans="1:6" x14ac:dyDescent="0.25">
      <c r="A160" s="40" t="s">
        <v>333</v>
      </c>
      <c r="B160" s="41" t="s">
        <v>290</v>
      </c>
      <c r="C160" s="35" t="s">
        <v>206</v>
      </c>
      <c r="D160" s="35">
        <v>15</v>
      </c>
      <c r="E160" s="37"/>
      <c r="F160" s="37"/>
    </row>
    <row r="161" spans="1:6" x14ac:dyDescent="0.25">
      <c r="A161" s="33" t="s">
        <v>334</v>
      </c>
      <c r="B161" s="33" t="s">
        <v>291</v>
      </c>
      <c r="C161" s="35"/>
      <c r="D161" s="35"/>
      <c r="E161" s="37"/>
      <c r="F161" s="37"/>
    </row>
    <row r="162" spans="1:6" ht="30" x14ac:dyDescent="0.25">
      <c r="A162" s="40"/>
      <c r="B162" s="45" t="s">
        <v>440</v>
      </c>
      <c r="C162" s="35"/>
      <c r="D162" s="35"/>
      <c r="E162" s="37"/>
      <c r="F162" s="37"/>
    </row>
    <row r="163" spans="1:6" x14ac:dyDescent="0.25">
      <c r="A163" s="40" t="s">
        <v>335</v>
      </c>
      <c r="B163" s="41" t="s">
        <v>291</v>
      </c>
      <c r="C163" s="35" t="s">
        <v>292</v>
      </c>
      <c r="D163" s="35">
        <v>10</v>
      </c>
      <c r="E163" s="37"/>
      <c r="F163" s="37"/>
    </row>
    <row r="164" spans="1:6" x14ac:dyDescent="0.25">
      <c r="A164" s="33" t="s">
        <v>336</v>
      </c>
      <c r="B164" s="33" t="s">
        <v>293</v>
      </c>
      <c r="C164" s="35"/>
      <c r="D164" s="35"/>
      <c r="E164" s="37"/>
      <c r="F164" s="37"/>
    </row>
    <row r="165" spans="1:6" ht="30" x14ac:dyDescent="0.25">
      <c r="A165" s="40"/>
      <c r="B165" s="45" t="s">
        <v>441</v>
      </c>
      <c r="C165" s="35"/>
      <c r="D165" s="35"/>
      <c r="E165" s="37"/>
      <c r="F165" s="37"/>
    </row>
    <row r="166" spans="1:6" x14ac:dyDescent="0.25">
      <c r="A166" s="40" t="s">
        <v>337</v>
      </c>
      <c r="B166" s="41" t="s">
        <v>293</v>
      </c>
      <c r="C166" s="35" t="s">
        <v>206</v>
      </c>
      <c r="D166" s="35">
        <v>40</v>
      </c>
      <c r="E166" s="37"/>
      <c r="F166" s="37"/>
    </row>
    <row r="167" spans="1:6" ht="375" x14ac:dyDescent="0.25">
      <c r="A167" s="33" t="s">
        <v>451</v>
      </c>
      <c r="B167" s="49" t="s">
        <v>458</v>
      </c>
      <c r="C167" s="51" t="s">
        <v>206</v>
      </c>
      <c r="D167" s="51">
        <v>20</v>
      </c>
      <c r="E167" s="37"/>
      <c r="F167" s="37"/>
    </row>
    <row r="168" spans="1:6" ht="270" x14ac:dyDescent="0.25">
      <c r="A168" s="33" t="s">
        <v>452</v>
      </c>
      <c r="B168" s="49" t="s">
        <v>459</v>
      </c>
      <c r="C168" s="51" t="s">
        <v>206</v>
      </c>
      <c r="D168" s="51">
        <v>1</v>
      </c>
      <c r="E168" s="37"/>
      <c r="F168" s="37"/>
    </row>
    <row r="169" spans="1:6" ht="120" x14ac:dyDescent="0.25">
      <c r="A169" s="33" t="s">
        <v>453</v>
      </c>
      <c r="B169" s="49" t="s">
        <v>460</v>
      </c>
      <c r="C169" s="51" t="s">
        <v>206</v>
      </c>
      <c r="D169" s="51">
        <v>20</v>
      </c>
      <c r="E169" s="37"/>
      <c r="F169" s="37"/>
    </row>
    <row r="170" spans="1:6" ht="46.15" customHeight="1" x14ac:dyDescent="0.25">
      <c r="A170" s="33" t="s">
        <v>454</v>
      </c>
      <c r="B170" s="50" t="s">
        <v>447</v>
      </c>
      <c r="C170" s="51" t="s">
        <v>448</v>
      </c>
      <c r="D170" s="51">
        <v>1</v>
      </c>
      <c r="E170" s="37"/>
      <c r="F170" s="37"/>
    </row>
    <row r="171" spans="1:6" ht="99.4" customHeight="1" x14ac:dyDescent="0.25">
      <c r="A171" s="33" t="s">
        <v>455</v>
      </c>
      <c r="B171" s="49" t="s">
        <v>461</v>
      </c>
      <c r="C171" s="51" t="s">
        <v>206</v>
      </c>
      <c r="D171" s="51">
        <v>1</v>
      </c>
      <c r="E171" s="37"/>
      <c r="F171" s="37"/>
    </row>
    <row r="172" spans="1:6" ht="60" x14ac:dyDescent="0.25">
      <c r="A172" s="33" t="s">
        <v>456</v>
      </c>
      <c r="B172" s="30" t="s">
        <v>462</v>
      </c>
      <c r="C172" s="51" t="s">
        <v>449</v>
      </c>
      <c r="D172" s="51">
        <v>200</v>
      </c>
      <c r="E172" s="37"/>
      <c r="F172" s="37"/>
    </row>
    <row r="173" spans="1:6" ht="150" x14ac:dyDescent="0.25">
      <c r="A173" s="33" t="s">
        <v>457</v>
      </c>
      <c r="B173" s="30" t="s">
        <v>450</v>
      </c>
      <c r="C173" s="51" t="s">
        <v>449</v>
      </c>
      <c r="D173" s="51">
        <v>10</v>
      </c>
      <c r="E173" s="37"/>
      <c r="F173" s="37"/>
    </row>
    <row r="174" spans="1:6" ht="28.9" customHeight="1" x14ac:dyDescent="0.25">
      <c r="A174" s="124" t="s">
        <v>393</v>
      </c>
      <c r="B174" s="125"/>
      <c r="C174" s="125"/>
      <c r="D174" s="125"/>
      <c r="E174" s="126"/>
      <c r="F174" s="44"/>
    </row>
    <row r="175" spans="1:6" ht="24.4" customHeight="1" x14ac:dyDescent="0.25">
      <c r="A175" s="120" t="s">
        <v>401</v>
      </c>
      <c r="B175" s="120"/>
      <c r="C175" s="120"/>
      <c r="D175" s="120"/>
      <c r="E175" s="120"/>
      <c r="F175" s="120"/>
    </row>
    <row r="176" spans="1:6" ht="29.65" customHeight="1" x14ac:dyDescent="0.25">
      <c r="A176" s="112" t="s">
        <v>284</v>
      </c>
      <c r="B176" s="113"/>
      <c r="C176" s="113"/>
      <c r="D176" s="113"/>
      <c r="E176" s="114"/>
      <c r="F176" s="44"/>
    </row>
    <row r="177" spans="1:6" ht="29.65" customHeight="1" x14ac:dyDescent="0.25">
      <c r="A177" s="112" t="s">
        <v>392</v>
      </c>
      <c r="B177" s="113"/>
      <c r="C177" s="113"/>
      <c r="D177" s="113"/>
      <c r="E177" s="114"/>
      <c r="F177" s="44"/>
    </row>
    <row r="178" spans="1:6" ht="29.65" customHeight="1" x14ac:dyDescent="0.25">
      <c r="A178" s="112" t="s">
        <v>393</v>
      </c>
      <c r="B178" s="113"/>
      <c r="C178" s="113"/>
      <c r="D178" s="113"/>
      <c r="E178" s="114"/>
      <c r="F178" s="44"/>
    </row>
    <row r="179" spans="1:6" ht="29.65" customHeight="1" x14ac:dyDescent="0.25">
      <c r="A179" s="115" t="s">
        <v>402</v>
      </c>
      <c r="B179" s="116"/>
      <c r="C179" s="116"/>
      <c r="D179" s="116"/>
      <c r="E179" s="117"/>
      <c r="F179" s="52"/>
    </row>
  </sheetData>
  <mergeCells count="13">
    <mergeCell ref="A1:F1"/>
    <mergeCell ref="A176:E176"/>
    <mergeCell ref="A177:E177"/>
    <mergeCell ref="A178:E178"/>
    <mergeCell ref="A179:E179"/>
    <mergeCell ref="A2:F2"/>
    <mergeCell ref="A175:F175"/>
    <mergeCell ref="A4:F4"/>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workbookViewId="0">
      <selection sqref="A1:F1"/>
    </sheetView>
  </sheetViews>
  <sheetFormatPr defaultColWidth="8.85546875" defaultRowHeight="15" x14ac:dyDescent="0.25"/>
  <cols>
    <col min="1" max="1" width="6.28515625" style="29" customWidth="1"/>
    <col min="2" max="2" width="59" style="29" customWidth="1"/>
    <col min="3" max="3" width="5.42578125" style="31" bestFit="1" customWidth="1"/>
    <col min="4" max="4" width="11.140625" style="29" bestFit="1" customWidth="1"/>
    <col min="5" max="6" width="17" style="29" customWidth="1"/>
    <col min="7" max="16384" width="8.85546875" style="29"/>
  </cols>
  <sheetData>
    <row r="1" spans="1:6" x14ac:dyDescent="0.25">
      <c r="A1" s="143" t="s">
        <v>583</v>
      </c>
      <c r="B1" s="143"/>
      <c r="C1" s="143"/>
      <c r="D1" s="143"/>
      <c r="E1" s="143"/>
      <c r="F1" s="143"/>
    </row>
    <row r="2" spans="1:6" ht="34.9" customHeight="1" x14ac:dyDescent="0.25">
      <c r="A2" s="128" t="s">
        <v>516</v>
      </c>
      <c r="B2" s="128"/>
      <c r="C2" s="128"/>
      <c r="D2" s="128"/>
      <c r="E2" s="128"/>
      <c r="F2" s="128"/>
    </row>
    <row r="3" spans="1:6" ht="62.45" customHeight="1" x14ac:dyDescent="0.25">
      <c r="A3" s="25" t="s">
        <v>201</v>
      </c>
      <c r="B3" s="25" t="s">
        <v>14</v>
      </c>
      <c r="C3" s="25" t="s">
        <v>2</v>
      </c>
      <c r="D3" s="26" t="s">
        <v>3</v>
      </c>
      <c r="E3" s="65" t="s">
        <v>517</v>
      </c>
      <c r="F3" s="65" t="s">
        <v>518</v>
      </c>
    </row>
    <row r="4" spans="1:6" ht="15.75" x14ac:dyDescent="0.25">
      <c r="A4" s="129"/>
      <c r="B4" s="129"/>
      <c r="C4" s="129"/>
      <c r="D4" s="129"/>
      <c r="E4" s="129"/>
      <c r="F4" s="129"/>
    </row>
    <row r="5" spans="1:6" ht="15.4" customHeight="1" x14ac:dyDescent="0.25">
      <c r="A5" s="121" t="s">
        <v>283</v>
      </c>
      <c r="B5" s="121"/>
      <c r="C5" s="121"/>
      <c r="D5" s="121"/>
      <c r="E5" s="121"/>
      <c r="F5" s="121"/>
    </row>
    <row r="6" spans="1:6" x14ac:dyDescent="0.25">
      <c r="A6" s="33" t="s">
        <v>338</v>
      </c>
      <c r="B6" s="33" t="s">
        <v>280</v>
      </c>
      <c r="C6" s="35"/>
      <c r="D6" s="55"/>
      <c r="E6" s="40"/>
      <c r="F6" s="56"/>
    </row>
    <row r="7" spans="1:6" ht="51" x14ac:dyDescent="0.25">
      <c r="A7" s="40"/>
      <c r="B7" s="57" t="s">
        <v>286</v>
      </c>
      <c r="C7" s="35"/>
      <c r="D7" s="55"/>
      <c r="E7" s="40"/>
      <c r="F7" s="56"/>
    </row>
    <row r="8" spans="1:6" ht="17.25" x14ac:dyDescent="0.25">
      <c r="A8" s="40" t="s">
        <v>339</v>
      </c>
      <c r="B8" s="40" t="s">
        <v>281</v>
      </c>
      <c r="C8" s="35" t="s">
        <v>203</v>
      </c>
      <c r="D8" s="58">
        <v>87.5</v>
      </c>
      <c r="E8" s="40"/>
      <c r="F8" s="56"/>
    </row>
    <row r="9" spans="1:6" x14ac:dyDescent="0.25">
      <c r="A9" s="33" t="s">
        <v>340</v>
      </c>
      <c r="B9" s="39" t="s">
        <v>207</v>
      </c>
      <c r="C9" s="35"/>
      <c r="D9" s="58"/>
      <c r="E9" s="40"/>
      <c r="F9" s="56"/>
    </row>
    <row r="10" spans="1:6" ht="25.5" x14ac:dyDescent="0.25">
      <c r="A10" s="40"/>
      <c r="B10" s="38" t="s">
        <v>442</v>
      </c>
      <c r="C10" s="35"/>
      <c r="D10" s="58"/>
      <c r="E10" s="40"/>
      <c r="F10" s="56"/>
    </row>
    <row r="11" spans="1:6" ht="17.25" x14ac:dyDescent="0.25">
      <c r="A11" s="40" t="s">
        <v>341</v>
      </c>
      <c r="B11" s="39" t="s">
        <v>19</v>
      </c>
      <c r="C11" s="35" t="s">
        <v>204</v>
      </c>
      <c r="D11" s="58">
        <v>23.5</v>
      </c>
      <c r="E11" s="40"/>
      <c r="F11" s="56"/>
    </row>
    <row r="12" spans="1:6" ht="17.25" x14ac:dyDescent="0.25">
      <c r="A12" s="40" t="s">
        <v>342</v>
      </c>
      <c r="B12" s="39" t="s">
        <v>11</v>
      </c>
      <c r="C12" s="35" t="s">
        <v>204</v>
      </c>
      <c r="D12" s="58">
        <v>0.5</v>
      </c>
      <c r="E12" s="40"/>
      <c r="F12" s="56"/>
    </row>
    <row r="13" spans="1:6" ht="17.25" x14ac:dyDescent="0.25">
      <c r="A13" s="40" t="s">
        <v>343</v>
      </c>
      <c r="B13" s="39" t="s">
        <v>25</v>
      </c>
      <c r="C13" s="35" t="s">
        <v>204</v>
      </c>
      <c r="D13" s="58">
        <v>7</v>
      </c>
      <c r="E13" s="40"/>
      <c r="F13" s="56"/>
    </row>
    <row r="14" spans="1:6" ht="17.25" x14ac:dyDescent="0.25">
      <c r="A14" s="40" t="s">
        <v>344</v>
      </c>
      <c r="B14" s="39" t="s">
        <v>465</v>
      </c>
      <c r="C14" s="35" t="s">
        <v>204</v>
      </c>
      <c r="D14" s="58">
        <v>5.7543749999999996</v>
      </c>
      <c r="E14" s="40"/>
      <c r="F14" s="56"/>
    </row>
    <row r="15" spans="1:6" ht="17.25" x14ac:dyDescent="0.25">
      <c r="A15" s="40" t="s">
        <v>466</v>
      </c>
      <c r="B15" s="39" t="s">
        <v>20</v>
      </c>
      <c r="C15" s="35" t="s">
        <v>204</v>
      </c>
      <c r="D15" s="58">
        <v>2.5</v>
      </c>
      <c r="E15" s="40"/>
      <c r="F15" s="56"/>
    </row>
    <row r="16" spans="1:6" ht="17.25" x14ac:dyDescent="0.25">
      <c r="A16" s="40"/>
      <c r="B16" s="39" t="s">
        <v>467</v>
      </c>
      <c r="C16" s="35" t="s">
        <v>204</v>
      </c>
      <c r="D16" s="58">
        <v>1</v>
      </c>
      <c r="E16" s="40"/>
      <c r="F16" s="56"/>
    </row>
    <row r="17" spans="1:6" x14ac:dyDescent="0.25">
      <c r="A17" s="33" t="s">
        <v>345</v>
      </c>
      <c r="B17" s="34" t="s">
        <v>218</v>
      </c>
      <c r="C17" s="35"/>
      <c r="D17" s="58"/>
      <c r="E17" s="40"/>
      <c r="F17" s="56"/>
    </row>
    <row r="18" spans="1:6" ht="38.25" x14ac:dyDescent="0.25">
      <c r="A18" s="40"/>
      <c r="B18" s="38" t="s">
        <v>403</v>
      </c>
      <c r="C18" s="35"/>
      <c r="D18" s="58"/>
      <c r="E18" s="40"/>
      <c r="F18" s="56"/>
    </row>
    <row r="19" spans="1:6" ht="17.25" x14ac:dyDescent="0.25">
      <c r="A19" s="40" t="s">
        <v>346</v>
      </c>
      <c r="B19" s="39" t="s">
        <v>468</v>
      </c>
      <c r="C19" s="35" t="s">
        <v>204</v>
      </c>
      <c r="D19" s="58">
        <v>18.25</v>
      </c>
      <c r="E19" s="40"/>
      <c r="F19" s="56"/>
    </row>
    <row r="20" spans="1:6" ht="17.25" x14ac:dyDescent="0.25">
      <c r="A20" s="40" t="s">
        <v>347</v>
      </c>
      <c r="B20" s="39" t="s">
        <v>469</v>
      </c>
      <c r="C20" s="35" t="s">
        <v>204</v>
      </c>
      <c r="D20" s="58">
        <v>0.4</v>
      </c>
      <c r="E20" s="40"/>
      <c r="F20" s="56"/>
    </row>
    <row r="21" spans="1:6" ht="17.25" x14ac:dyDescent="0.25">
      <c r="A21" s="40" t="s">
        <v>348</v>
      </c>
      <c r="B21" s="39" t="s">
        <v>470</v>
      </c>
      <c r="C21" s="35" t="s">
        <v>204</v>
      </c>
      <c r="D21" s="58">
        <v>5</v>
      </c>
      <c r="E21" s="40"/>
      <c r="F21" s="56"/>
    </row>
    <row r="22" spans="1:6" ht="17.25" x14ac:dyDescent="0.25">
      <c r="A22" s="40" t="s">
        <v>349</v>
      </c>
      <c r="B22" s="39" t="s">
        <v>471</v>
      </c>
      <c r="C22" s="35" t="s">
        <v>204</v>
      </c>
      <c r="D22" s="58">
        <v>4.5</v>
      </c>
      <c r="E22" s="40"/>
      <c r="F22" s="56"/>
    </row>
    <row r="23" spans="1:6" ht="17.25" x14ac:dyDescent="0.25">
      <c r="A23" s="40" t="s">
        <v>350</v>
      </c>
      <c r="B23" s="59" t="s">
        <v>472</v>
      </c>
      <c r="C23" s="35" t="s">
        <v>204</v>
      </c>
      <c r="D23" s="58">
        <v>19</v>
      </c>
      <c r="E23" s="40"/>
      <c r="F23" s="56"/>
    </row>
    <row r="24" spans="1:6" ht="17.25" x14ac:dyDescent="0.25">
      <c r="A24" s="40" t="s">
        <v>351</v>
      </c>
      <c r="B24" s="39" t="s">
        <v>473</v>
      </c>
      <c r="C24" s="35" t="s">
        <v>204</v>
      </c>
      <c r="D24" s="58">
        <v>4</v>
      </c>
      <c r="E24" s="40"/>
      <c r="F24" s="56"/>
    </row>
    <row r="25" spans="1:6" ht="17.25" x14ac:dyDescent="0.25">
      <c r="A25" s="40" t="s">
        <v>474</v>
      </c>
      <c r="B25" s="39" t="s">
        <v>475</v>
      </c>
      <c r="C25" s="35" t="s">
        <v>204</v>
      </c>
      <c r="D25" s="58">
        <v>4</v>
      </c>
      <c r="E25" s="40"/>
      <c r="F25" s="56"/>
    </row>
    <row r="26" spans="1:6" x14ac:dyDescent="0.25">
      <c r="A26" s="33" t="s">
        <v>352</v>
      </c>
      <c r="B26" s="34" t="s">
        <v>394</v>
      </c>
      <c r="C26" s="35"/>
      <c r="D26" s="58"/>
      <c r="E26" s="40"/>
      <c r="F26" s="56"/>
    </row>
    <row r="27" spans="1:6" ht="38.25" x14ac:dyDescent="0.25">
      <c r="A27" s="40"/>
      <c r="B27" s="38" t="s">
        <v>404</v>
      </c>
      <c r="C27" s="35"/>
      <c r="D27" s="58"/>
      <c r="E27" s="40"/>
      <c r="F27" s="56"/>
    </row>
    <row r="28" spans="1:6" ht="17.25" x14ac:dyDescent="0.25">
      <c r="A28" s="40" t="s">
        <v>353</v>
      </c>
      <c r="B28" s="39" t="s">
        <v>396</v>
      </c>
      <c r="C28" s="35" t="s">
        <v>204</v>
      </c>
      <c r="D28" s="58">
        <v>5.2</v>
      </c>
      <c r="E28" s="40"/>
      <c r="F28" s="56"/>
    </row>
    <row r="29" spans="1:6" ht="17.25" x14ac:dyDescent="0.25">
      <c r="A29" s="40" t="s">
        <v>354</v>
      </c>
      <c r="B29" s="39" t="s">
        <v>397</v>
      </c>
      <c r="C29" s="35" t="s">
        <v>204</v>
      </c>
      <c r="D29" s="58">
        <v>0.2</v>
      </c>
      <c r="E29" s="40"/>
      <c r="F29" s="56"/>
    </row>
    <row r="30" spans="1:6" ht="17.25" x14ac:dyDescent="0.25">
      <c r="A30" s="40" t="s">
        <v>355</v>
      </c>
      <c r="B30" s="39" t="s">
        <v>476</v>
      </c>
      <c r="C30" s="35" t="s">
        <v>204</v>
      </c>
      <c r="D30" s="58">
        <v>1.75</v>
      </c>
      <c r="E30" s="40"/>
      <c r="F30" s="56"/>
    </row>
    <row r="31" spans="1:6" ht="17.25" x14ac:dyDescent="0.25">
      <c r="A31" s="40" t="s">
        <v>356</v>
      </c>
      <c r="B31" s="39" t="s">
        <v>477</v>
      </c>
      <c r="C31" s="35" t="s">
        <v>204</v>
      </c>
      <c r="D31" s="58">
        <v>1.25</v>
      </c>
      <c r="E31" s="40"/>
      <c r="F31" s="56"/>
    </row>
    <row r="32" spans="1:6" ht="17.25" x14ac:dyDescent="0.25">
      <c r="A32" s="40" t="s">
        <v>395</v>
      </c>
      <c r="B32" s="39" t="s">
        <v>398</v>
      </c>
      <c r="C32" s="35" t="s">
        <v>204</v>
      </c>
      <c r="D32" s="58">
        <v>0.5</v>
      </c>
      <c r="E32" s="40"/>
      <c r="F32" s="56"/>
    </row>
    <row r="33" spans="1:6" ht="17.25" x14ac:dyDescent="0.25">
      <c r="A33" s="40" t="s">
        <v>478</v>
      </c>
      <c r="B33" s="39" t="s">
        <v>479</v>
      </c>
      <c r="C33" s="35" t="s">
        <v>204</v>
      </c>
      <c r="D33" s="58">
        <v>5.2</v>
      </c>
      <c r="E33" s="40"/>
      <c r="F33" s="56"/>
    </row>
    <row r="34" spans="1:6" ht="17.25" x14ac:dyDescent="0.25">
      <c r="A34" s="40" t="s">
        <v>480</v>
      </c>
      <c r="B34" s="39" t="s">
        <v>11</v>
      </c>
      <c r="C34" s="35" t="s">
        <v>204</v>
      </c>
      <c r="D34" s="58">
        <v>0.74693749999999992</v>
      </c>
      <c r="E34" s="40"/>
      <c r="F34" s="56"/>
    </row>
    <row r="35" spans="1:6" ht="17.25" x14ac:dyDescent="0.25">
      <c r="A35" s="40" t="s">
        <v>481</v>
      </c>
      <c r="B35" s="39" t="s">
        <v>25</v>
      </c>
      <c r="C35" s="35" t="s">
        <v>204</v>
      </c>
      <c r="D35" s="58">
        <v>4</v>
      </c>
      <c r="E35" s="40"/>
      <c r="F35" s="56"/>
    </row>
    <row r="36" spans="1:6" x14ac:dyDescent="0.25">
      <c r="A36" s="33" t="s">
        <v>357</v>
      </c>
      <c r="B36" s="34" t="s">
        <v>72</v>
      </c>
      <c r="C36" s="35"/>
      <c r="D36" s="55"/>
      <c r="E36" s="40"/>
      <c r="F36" s="56"/>
    </row>
    <row r="37" spans="1:6" ht="38.25" x14ac:dyDescent="0.25">
      <c r="A37" s="40"/>
      <c r="B37" s="60" t="s">
        <v>405</v>
      </c>
      <c r="C37" s="35"/>
      <c r="D37" s="55"/>
      <c r="E37" s="40"/>
      <c r="F37" s="56"/>
    </row>
    <row r="38" spans="1:6" ht="17.25" x14ac:dyDescent="0.25">
      <c r="A38" s="40" t="s">
        <v>358</v>
      </c>
      <c r="B38" s="41" t="s">
        <v>479</v>
      </c>
      <c r="C38" s="35" t="s">
        <v>204</v>
      </c>
      <c r="D38" s="58">
        <v>1.2</v>
      </c>
      <c r="E38" s="40"/>
      <c r="F38" s="56"/>
    </row>
    <row r="39" spans="1:6" ht="17.25" x14ac:dyDescent="0.25">
      <c r="A39" s="40" t="s">
        <v>482</v>
      </c>
      <c r="B39" s="41" t="s">
        <v>11</v>
      </c>
      <c r="C39" s="35" t="s">
        <v>204</v>
      </c>
      <c r="D39" s="58">
        <v>0.6</v>
      </c>
      <c r="E39" s="40"/>
      <c r="F39" s="56"/>
    </row>
    <row r="40" spans="1:6" ht="17.25" x14ac:dyDescent="0.25">
      <c r="A40" s="40" t="s">
        <v>483</v>
      </c>
      <c r="B40" s="41" t="s">
        <v>484</v>
      </c>
      <c r="C40" s="35" t="s">
        <v>204</v>
      </c>
      <c r="D40" s="58">
        <v>0.6</v>
      </c>
      <c r="E40" s="40"/>
      <c r="F40" s="56"/>
    </row>
    <row r="41" spans="1:6" ht="17.25" x14ac:dyDescent="0.25">
      <c r="A41" s="40" t="s">
        <v>485</v>
      </c>
      <c r="B41" s="41" t="s">
        <v>465</v>
      </c>
      <c r="C41" s="35" t="s">
        <v>204</v>
      </c>
      <c r="D41" s="58">
        <v>1.25</v>
      </c>
      <c r="E41" s="40"/>
      <c r="F41" s="56"/>
    </row>
    <row r="42" spans="1:6" ht="17.25" x14ac:dyDescent="0.25">
      <c r="A42" s="40" t="s">
        <v>486</v>
      </c>
      <c r="B42" s="41" t="s">
        <v>25</v>
      </c>
      <c r="C42" s="35" t="s">
        <v>204</v>
      </c>
      <c r="D42" s="58">
        <v>1</v>
      </c>
      <c r="E42" s="40"/>
      <c r="F42" s="56"/>
    </row>
    <row r="43" spans="1:6" ht="17.25" x14ac:dyDescent="0.25">
      <c r="A43" s="40" t="s">
        <v>487</v>
      </c>
      <c r="B43" s="41" t="s">
        <v>20</v>
      </c>
      <c r="C43" s="35" t="s">
        <v>204</v>
      </c>
      <c r="D43" s="58">
        <v>2.5</v>
      </c>
      <c r="E43" s="40"/>
      <c r="F43" s="56"/>
    </row>
    <row r="44" spans="1:6" x14ac:dyDescent="0.25">
      <c r="A44" s="33" t="s">
        <v>359</v>
      </c>
      <c r="B44" s="42" t="s">
        <v>225</v>
      </c>
      <c r="C44" s="35"/>
      <c r="D44" s="58"/>
      <c r="E44" s="40"/>
      <c r="F44" s="56"/>
    </row>
    <row r="45" spans="1:6" ht="25.5" x14ac:dyDescent="0.25">
      <c r="A45" s="40"/>
      <c r="B45" s="43" t="s">
        <v>406</v>
      </c>
      <c r="C45" s="35"/>
      <c r="D45" s="58"/>
      <c r="E45" s="40"/>
      <c r="F45" s="56"/>
    </row>
    <row r="46" spans="1:6" ht="17.25" x14ac:dyDescent="0.25">
      <c r="A46" s="40" t="s">
        <v>360</v>
      </c>
      <c r="B46" s="41" t="s">
        <v>479</v>
      </c>
      <c r="C46" s="35" t="s">
        <v>204</v>
      </c>
      <c r="D46" s="58">
        <v>1</v>
      </c>
      <c r="E46" s="40"/>
      <c r="F46" s="56"/>
    </row>
    <row r="47" spans="1:6" ht="17.25" x14ac:dyDescent="0.25">
      <c r="A47" s="40" t="s">
        <v>361</v>
      </c>
      <c r="B47" s="41" t="s">
        <v>11</v>
      </c>
      <c r="C47" s="35" t="s">
        <v>204</v>
      </c>
      <c r="D47" s="58">
        <v>0.5</v>
      </c>
      <c r="E47" s="40"/>
      <c r="F47" s="56"/>
    </row>
    <row r="48" spans="1:6" ht="17.25" x14ac:dyDescent="0.25">
      <c r="A48" s="40" t="s">
        <v>362</v>
      </c>
      <c r="B48" s="41" t="s">
        <v>484</v>
      </c>
      <c r="C48" s="35" t="s">
        <v>204</v>
      </c>
      <c r="D48" s="58">
        <v>0.5</v>
      </c>
      <c r="E48" s="40"/>
      <c r="F48" s="56"/>
    </row>
    <row r="49" spans="1:6" ht="17.25" x14ac:dyDescent="0.25">
      <c r="A49" s="40" t="s">
        <v>363</v>
      </c>
      <c r="B49" s="41" t="s">
        <v>465</v>
      </c>
      <c r="C49" s="35" t="s">
        <v>204</v>
      </c>
      <c r="D49" s="58">
        <v>1</v>
      </c>
      <c r="E49" s="40"/>
      <c r="F49" s="56"/>
    </row>
    <row r="50" spans="1:6" ht="17.25" x14ac:dyDescent="0.25">
      <c r="A50" s="40" t="s">
        <v>364</v>
      </c>
      <c r="B50" s="41" t="s">
        <v>25</v>
      </c>
      <c r="C50" s="35" t="s">
        <v>204</v>
      </c>
      <c r="D50" s="58">
        <v>1.5987499999999999</v>
      </c>
      <c r="E50" s="40"/>
      <c r="F50" s="56"/>
    </row>
    <row r="51" spans="1:6" ht="17.25" x14ac:dyDescent="0.25">
      <c r="A51" s="40" t="s">
        <v>365</v>
      </c>
      <c r="B51" s="41" t="s">
        <v>20</v>
      </c>
      <c r="C51" s="35" t="s">
        <v>204</v>
      </c>
      <c r="D51" s="58">
        <v>1.7</v>
      </c>
      <c r="E51" s="40"/>
      <c r="F51" s="56"/>
    </row>
    <row r="52" spans="1:6" ht="17.25" x14ac:dyDescent="0.25">
      <c r="A52" s="40" t="s">
        <v>366</v>
      </c>
      <c r="B52" s="41" t="s">
        <v>488</v>
      </c>
      <c r="C52" s="35" t="s">
        <v>204</v>
      </c>
      <c r="D52" s="58">
        <v>3.5</v>
      </c>
      <c r="E52" s="40"/>
      <c r="F52" s="56"/>
    </row>
    <row r="53" spans="1:6" x14ac:dyDescent="0.25">
      <c r="A53" s="33" t="s">
        <v>367</v>
      </c>
      <c r="B53" s="34" t="s">
        <v>230</v>
      </c>
      <c r="C53" s="35"/>
      <c r="D53" s="58"/>
      <c r="E53" s="40"/>
      <c r="F53" s="56"/>
    </row>
    <row r="54" spans="1:6" ht="25.5" x14ac:dyDescent="0.25">
      <c r="A54" s="40"/>
      <c r="B54" s="38" t="s">
        <v>407</v>
      </c>
      <c r="C54" s="35"/>
      <c r="D54" s="58"/>
      <c r="E54" s="40"/>
      <c r="F54" s="56"/>
    </row>
    <row r="55" spans="1:6" ht="17.25" x14ac:dyDescent="0.25">
      <c r="A55" s="40" t="s">
        <v>368</v>
      </c>
      <c r="B55" s="39" t="s">
        <v>489</v>
      </c>
      <c r="C55" s="35" t="s">
        <v>204</v>
      </c>
      <c r="D55" s="58">
        <v>3</v>
      </c>
      <c r="E55" s="40"/>
      <c r="F55" s="56"/>
    </row>
    <row r="56" spans="1:6" ht="17.25" x14ac:dyDescent="0.25">
      <c r="A56" s="40" t="s">
        <v>369</v>
      </c>
      <c r="B56" s="39" t="s">
        <v>490</v>
      </c>
      <c r="C56" s="35" t="s">
        <v>204</v>
      </c>
      <c r="D56" s="58">
        <v>0.8</v>
      </c>
      <c r="E56" s="40"/>
      <c r="F56" s="56"/>
    </row>
    <row r="57" spans="1:6" ht="17.25" x14ac:dyDescent="0.25">
      <c r="A57" s="40" t="s">
        <v>370</v>
      </c>
      <c r="B57" s="39" t="s">
        <v>491</v>
      </c>
      <c r="C57" s="35" t="s">
        <v>204</v>
      </c>
      <c r="D57" s="58">
        <v>2.2999999999999998</v>
      </c>
      <c r="E57" s="40"/>
      <c r="F57" s="56"/>
    </row>
    <row r="58" spans="1:6" ht="17.25" x14ac:dyDescent="0.25">
      <c r="A58" s="40" t="s">
        <v>371</v>
      </c>
      <c r="B58" s="39" t="s">
        <v>488</v>
      </c>
      <c r="C58" s="35" t="s">
        <v>204</v>
      </c>
      <c r="D58" s="58">
        <v>5.7</v>
      </c>
      <c r="E58" s="40"/>
      <c r="F58" s="56"/>
    </row>
    <row r="59" spans="1:6" ht="17.25" x14ac:dyDescent="0.25">
      <c r="A59" s="40" t="s">
        <v>492</v>
      </c>
      <c r="B59" s="41" t="s">
        <v>493</v>
      </c>
      <c r="C59" s="35" t="s">
        <v>204</v>
      </c>
      <c r="D59" s="58">
        <v>1</v>
      </c>
      <c r="E59" s="40"/>
      <c r="F59" s="56"/>
    </row>
    <row r="60" spans="1:6" ht="17.25" x14ac:dyDescent="0.25">
      <c r="A60" s="40" t="s">
        <v>494</v>
      </c>
      <c r="B60" s="41" t="s">
        <v>495</v>
      </c>
      <c r="C60" s="35" t="s">
        <v>204</v>
      </c>
      <c r="D60" s="58">
        <v>1</v>
      </c>
      <c r="E60" s="40"/>
      <c r="F60" s="56"/>
    </row>
    <row r="61" spans="1:6" ht="17.25" x14ac:dyDescent="0.25">
      <c r="A61" s="40" t="s">
        <v>496</v>
      </c>
      <c r="B61" s="41" t="s">
        <v>497</v>
      </c>
      <c r="C61" s="35" t="s">
        <v>204</v>
      </c>
      <c r="D61" s="58">
        <v>0.9</v>
      </c>
      <c r="E61" s="40"/>
      <c r="F61" s="56"/>
    </row>
    <row r="62" spans="1:6" ht="17.25" x14ac:dyDescent="0.25">
      <c r="A62" s="40" t="s">
        <v>498</v>
      </c>
      <c r="B62" s="41" t="s">
        <v>467</v>
      </c>
      <c r="C62" s="35" t="s">
        <v>204</v>
      </c>
      <c r="D62" s="58">
        <v>0.1</v>
      </c>
      <c r="E62" s="40"/>
      <c r="F62" s="56"/>
    </row>
    <row r="63" spans="1:6" x14ac:dyDescent="0.25">
      <c r="A63" s="33" t="s">
        <v>372</v>
      </c>
      <c r="B63" s="34" t="s">
        <v>234</v>
      </c>
      <c r="C63" s="35"/>
      <c r="D63" s="58"/>
      <c r="E63" s="40"/>
      <c r="F63" s="56"/>
    </row>
    <row r="64" spans="1:6" ht="25.5" x14ac:dyDescent="0.25">
      <c r="A64" s="40"/>
      <c r="B64" s="38" t="s">
        <v>408</v>
      </c>
      <c r="C64" s="35"/>
      <c r="D64" s="58"/>
      <c r="E64" s="40"/>
      <c r="F64" s="56"/>
    </row>
    <row r="65" spans="1:6" ht="17.25" x14ac:dyDescent="0.25">
      <c r="A65" s="40" t="s">
        <v>373</v>
      </c>
      <c r="B65" s="39" t="s">
        <v>84</v>
      </c>
      <c r="C65" s="35" t="s">
        <v>204</v>
      </c>
      <c r="D65" s="58">
        <v>23</v>
      </c>
      <c r="E65" s="40"/>
      <c r="F65" s="56"/>
    </row>
    <row r="66" spans="1:6" x14ac:dyDescent="0.25">
      <c r="A66" s="33" t="s">
        <v>374</v>
      </c>
      <c r="B66" s="39" t="s">
        <v>236</v>
      </c>
      <c r="C66" s="35"/>
      <c r="D66" s="58"/>
      <c r="E66" s="40"/>
      <c r="F66" s="56"/>
    </row>
    <row r="67" spans="1:6" ht="25.5" x14ac:dyDescent="0.25">
      <c r="A67" s="40"/>
      <c r="B67" s="38" t="s">
        <v>410</v>
      </c>
      <c r="C67" s="35"/>
      <c r="D67" s="58"/>
      <c r="E67" s="40"/>
      <c r="F67" s="56"/>
    </row>
    <row r="68" spans="1:6" ht="17.25" x14ac:dyDescent="0.25">
      <c r="A68" s="40" t="s">
        <v>375</v>
      </c>
      <c r="B68" s="39" t="s">
        <v>75</v>
      </c>
      <c r="C68" s="35" t="s">
        <v>204</v>
      </c>
      <c r="D68" s="58">
        <v>3.5</v>
      </c>
      <c r="E68" s="40"/>
      <c r="F68" s="56"/>
    </row>
    <row r="69" spans="1:6" x14ac:dyDescent="0.25">
      <c r="A69" s="33" t="s">
        <v>376</v>
      </c>
      <c r="B69" s="34" t="s">
        <v>499</v>
      </c>
      <c r="C69" s="35"/>
      <c r="D69" s="58"/>
      <c r="E69" s="40"/>
      <c r="F69" s="56"/>
    </row>
    <row r="70" spans="1:6" ht="25.5" x14ac:dyDescent="0.25">
      <c r="A70" s="40"/>
      <c r="B70" s="38" t="s">
        <v>500</v>
      </c>
      <c r="C70" s="35"/>
      <c r="D70" s="58"/>
      <c r="E70" s="40"/>
      <c r="F70" s="56"/>
    </row>
    <row r="71" spans="1:6" x14ac:dyDescent="0.25">
      <c r="A71" s="40" t="s">
        <v>377</v>
      </c>
      <c r="B71" s="61" t="s">
        <v>501</v>
      </c>
      <c r="C71" s="35" t="s">
        <v>205</v>
      </c>
      <c r="D71" s="58">
        <v>20</v>
      </c>
      <c r="E71" s="40"/>
      <c r="F71" s="56"/>
    </row>
    <row r="72" spans="1:6" x14ac:dyDescent="0.25">
      <c r="A72" s="33" t="s">
        <v>502</v>
      </c>
      <c r="B72" s="62" t="s">
        <v>503</v>
      </c>
      <c r="C72" s="35"/>
      <c r="D72" s="58"/>
      <c r="E72" s="40"/>
      <c r="F72" s="56"/>
    </row>
    <row r="73" spans="1:6" ht="25.5" x14ac:dyDescent="0.25">
      <c r="A73" s="40"/>
      <c r="B73" s="38" t="s">
        <v>504</v>
      </c>
      <c r="C73" s="35"/>
      <c r="D73" s="58"/>
      <c r="E73" s="40"/>
      <c r="F73" s="56"/>
    </row>
    <row r="74" spans="1:6" x14ac:dyDescent="0.25">
      <c r="A74" s="40" t="s">
        <v>505</v>
      </c>
      <c r="B74" s="39" t="s">
        <v>503</v>
      </c>
      <c r="C74" s="35" t="s">
        <v>205</v>
      </c>
      <c r="D74" s="58">
        <v>9.5</v>
      </c>
      <c r="E74" s="40"/>
      <c r="F74" s="56"/>
    </row>
    <row r="75" spans="1:6" x14ac:dyDescent="0.25">
      <c r="A75" s="130" t="s">
        <v>284</v>
      </c>
      <c r="B75" s="130"/>
      <c r="C75" s="130"/>
      <c r="D75" s="130"/>
      <c r="E75" s="130"/>
      <c r="F75" s="54"/>
    </row>
    <row r="76" spans="1:6" ht="20.65" customHeight="1" x14ac:dyDescent="0.25">
      <c r="A76" s="121" t="s">
        <v>378</v>
      </c>
      <c r="B76" s="121"/>
      <c r="C76" s="121"/>
      <c r="D76" s="121"/>
      <c r="E76" s="121"/>
      <c r="F76" s="121"/>
    </row>
    <row r="77" spans="1:6" x14ac:dyDescent="0.25">
      <c r="A77" s="33" t="s">
        <v>208</v>
      </c>
      <c r="B77" s="34" t="s">
        <v>244</v>
      </c>
      <c r="C77" s="35"/>
      <c r="D77" s="40"/>
      <c r="E77" s="40"/>
      <c r="F77" s="56"/>
    </row>
    <row r="78" spans="1:6" ht="45" x14ac:dyDescent="0.25">
      <c r="A78" s="40"/>
      <c r="B78" s="45" t="s">
        <v>412</v>
      </c>
      <c r="C78" s="35"/>
      <c r="D78" s="55"/>
      <c r="E78" s="40"/>
      <c r="F78" s="56"/>
    </row>
    <row r="79" spans="1:6" ht="17.25" x14ac:dyDescent="0.25">
      <c r="A79" s="40" t="s">
        <v>282</v>
      </c>
      <c r="B79" s="39" t="s">
        <v>247</v>
      </c>
      <c r="C79" s="35" t="s">
        <v>203</v>
      </c>
      <c r="D79" s="58">
        <v>1.5</v>
      </c>
      <c r="E79" s="40"/>
      <c r="F79" s="56"/>
    </row>
    <row r="80" spans="1:6" ht="17.25" x14ac:dyDescent="0.25">
      <c r="A80" s="40" t="s">
        <v>379</v>
      </c>
      <c r="B80" s="39" t="s">
        <v>248</v>
      </c>
      <c r="C80" s="35" t="s">
        <v>203</v>
      </c>
      <c r="D80" s="58">
        <v>0.8</v>
      </c>
      <c r="E80" s="40"/>
      <c r="F80" s="56"/>
    </row>
    <row r="81" spans="1:6" ht="17.25" x14ac:dyDescent="0.25">
      <c r="A81" s="40" t="s">
        <v>380</v>
      </c>
      <c r="B81" s="39" t="s">
        <v>249</v>
      </c>
      <c r="C81" s="35" t="s">
        <v>203</v>
      </c>
      <c r="D81" s="58">
        <v>1.7999999999999998</v>
      </c>
      <c r="E81" s="40"/>
      <c r="F81" s="56"/>
    </row>
    <row r="82" spans="1:6" x14ac:dyDescent="0.25">
      <c r="A82" s="33" t="s">
        <v>209</v>
      </c>
      <c r="B82" s="34" t="s">
        <v>250</v>
      </c>
      <c r="C82" s="35"/>
      <c r="D82" s="58"/>
      <c r="E82" s="40"/>
      <c r="F82" s="56"/>
    </row>
    <row r="83" spans="1:6" ht="45" x14ac:dyDescent="0.25">
      <c r="A83" s="40"/>
      <c r="B83" s="45" t="s">
        <v>413</v>
      </c>
      <c r="C83" s="35"/>
      <c r="D83" s="58"/>
      <c r="E83" s="40"/>
      <c r="F83" s="56"/>
    </row>
    <row r="84" spans="1:6" ht="17.25" x14ac:dyDescent="0.25">
      <c r="A84" s="40" t="s">
        <v>210</v>
      </c>
      <c r="B84" s="39" t="s">
        <v>253</v>
      </c>
      <c r="C84" s="35" t="s">
        <v>203</v>
      </c>
      <c r="D84" s="58">
        <v>6.7</v>
      </c>
      <c r="E84" s="40"/>
      <c r="F84" s="56"/>
    </row>
    <row r="85" spans="1:6" ht="17.25" x14ac:dyDescent="0.25">
      <c r="A85" s="40" t="s">
        <v>211</v>
      </c>
      <c r="B85" s="39" t="s">
        <v>254</v>
      </c>
      <c r="C85" s="35" t="s">
        <v>203</v>
      </c>
      <c r="D85" s="58">
        <v>2.6</v>
      </c>
      <c r="E85" s="40"/>
      <c r="F85" s="56"/>
    </row>
    <row r="86" spans="1:6" x14ac:dyDescent="0.25">
      <c r="A86" s="33" t="s">
        <v>214</v>
      </c>
      <c r="B86" s="34" t="s">
        <v>256</v>
      </c>
      <c r="C86" s="35"/>
      <c r="D86" s="58"/>
      <c r="E86" s="40"/>
      <c r="F86" s="56"/>
    </row>
    <row r="87" spans="1:6" ht="45" x14ac:dyDescent="0.25">
      <c r="A87" s="40"/>
      <c r="B87" s="45" t="s">
        <v>414</v>
      </c>
      <c r="C87" s="35"/>
      <c r="D87" s="58"/>
      <c r="E87" s="40"/>
      <c r="F87" s="56"/>
    </row>
    <row r="88" spans="1:6" ht="17.25" x14ac:dyDescent="0.25">
      <c r="A88" s="40" t="s">
        <v>215</v>
      </c>
      <c r="B88" s="39" t="s">
        <v>84</v>
      </c>
      <c r="C88" s="35" t="s">
        <v>203</v>
      </c>
      <c r="D88" s="58">
        <v>116</v>
      </c>
      <c r="E88" s="40"/>
      <c r="F88" s="56"/>
    </row>
    <row r="89" spans="1:6" ht="17.25" x14ac:dyDescent="0.25">
      <c r="A89" s="40" t="s">
        <v>216</v>
      </c>
      <c r="B89" s="39" t="s">
        <v>105</v>
      </c>
      <c r="C89" s="35" t="s">
        <v>203</v>
      </c>
      <c r="D89" s="58">
        <v>22.5</v>
      </c>
      <c r="E89" s="40"/>
      <c r="F89" s="56"/>
    </row>
    <row r="90" spans="1:6" x14ac:dyDescent="0.25">
      <c r="A90" s="33" t="s">
        <v>217</v>
      </c>
      <c r="B90" s="34" t="s">
        <v>261</v>
      </c>
      <c r="C90" s="35"/>
      <c r="D90" s="58"/>
      <c r="E90" s="40"/>
      <c r="F90" s="56"/>
    </row>
    <row r="91" spans="1:6" ht="45" x14ac:dyDescent="0.25">
      <c r="A91" s="40"/>
      <c r="B91" s="45" t="s">
        <v>415</v>
      </c>
      <c r="C91" s="35"/>
      <c r="D91" s="58"/>
      <c r="E91" s="40"/>
      <c r="F91" s="56"/>
    </row>
    <row r="92" spans="1:6" ht="17.25" x14ac:dyDescent="0.25">
      <c r="A92" s="40" t="s">
        <v>220</v>
      </c>
      <c r="B92" s="39" t="s">
        <v>84</v>
      </c>
      <c r="C92" s="35" t="s">
        <v>203</v>
      </c>
      <c r="D92" s="58">
        <v>56.5</v>
      </c>
      <c r="E92" s="40"/>
      <c r="F92" s="56"/>
    </row>
    <row r="93" spans="1:6" ht="17.25" x14ac:dyDescent="0.25">
      <c r="A93" s="40" t="s">
        <v>221</v>
      </c>
      <c r="B93" s="39" t="s">
        <v>116</v>
      </c>
      <c r="C93" s="35" t="s">
        <v>203</v>
      </c>
      <c r="D93" s="58">
        <v>42</v>
      </c>
      <c r="E93" s="40"/>
      <c r="F93" s="56"/>
    </row>
    <row r="94" spans="1:6" x14ac:dyDescent="0.25">
      <c r="A94" s="33" t="s">
        <v>223</v>
      </c>
      <c r="B94" s="34" t="s">
        <v>265</v>
      </c>
      <c r="C94" s="35"/>
      <c r="D94" s="58"/>
      <c r="E94" s="40"/>
      <c r="F94" s="56"/>
    </row>
    <row r="95" spans="1:6" ht="45" x14ac:dyDescent="0.25">
      <c r="A95" s="40"/>
      <c r="B95" s="45" t="s">
        <v>417</v>
      </c>
      <c r="C95" s="35"/>
      <c r="D95" s="58"/>
      <c r="E95" s="40"/>
      <c r="F95" s="56"/>
    </row>
    <row r="96" spans="1:6" ht="17.25" x14ac:dyDescent="0.25">
      <c r="A96" s="40" t="s">
        <v>381</v>
      </c>
      <c r="B96" s="39" t="s">
        <v>506</v>
      </c>
      <c r="C96" s="35" t="s">
        <v>203</v>
      </c>
      <c r="D96" s="58">
        <v>42</v>
      </c>
      <c r="E96" s="40"/>
      <c r="F96" s="56"/>
    </row>
    <row r="97" spans="1:6" ht="17.25" x14ac:dyDescent="0.25">
      <c r="A97" s="40" t="s">
        <v>382</v>
      </c>
      <c r="B97" s="39" t="s">
        <v>465</v>
      </c>
      <c r="C97" s="35" t="s">
        <v>203</v>
      </c>
      <c r="D97" s="58">
        <v>16.5</v>
      </c>
      <c r="E97" s="40"/>
      <c r="F97" s="56"/>
    </row>
    <row r="98" spans="1:6" ht="17.25" x14ac:dyDescent="0.25">
      <c r="A98" s="40" t="s">
        <v>507</v>
      </c>
      <c r="B98" s="41" t="s">
        <v>25</v>
      </c>
      <c r="C98" s="35" t="s">
        <v>203</v>
      </c>
      <c r="D98" s="58">
        <v>10</v>
      </c>
      <c r="E98" s="40"/>
      <c r="F98" s="56"/>
    </row>
    <row r="99" spans="1:6" x14ac:dyDescent="0.25">
      <c r="A99" s="33" t="s">
        <v>222</v>
      </c>
      <c r="B99" s="34" t="s">
        <v>270</v>
      </c>
      <c r="C99" s="35"/>
      <c r="D99" s="58"/>
      <c r="E99" s="40"/>
      <c r="F99" s="56"/>
    </row>
    <row r="100" spans="1:6" ht="45" x14ac:dyDescent="0.25">
      <c r="A100" s="40"/>
      <c r="B100" s="45" t="s">
        <v>420</v>
      </c>
      <c r="C100" s="35"/>
      <c r="D100" s="58"/>
      <c r="E100" s="40"/>
      <c r="F100" s="56"/>
    </row>
    <row r="101" spans="1:6" x14ac:dyDescent="0.25">
      <c r="A101" s="40" t="s">
        <v>226</v>
      </c>
      <c r="B101" s="39" t="s">
        <v>135</v>
      </c>
      <c r="C101" s="35" t="s">
        <v>205</v>
      </c>
      <c r="D101" s="58">
        <v>8</v>
      </c>
      <c r="E101" s="40"/>
      <c r="F101" s="56"/>
    </row>
    <row r="102" spans="1:6" x14ac:dyDescent="0.25">
      <c r="A102" s="33" t="s">
        <v>229</v>
      </c>
      <c r="B102" s="34" t="s">
        <v>271</v>
      </c>
      <c r="C102" s="35"/>
      <c r="D102" s="58"/>
      <c r="E102" s="40"/>
      <c r="F102" s="56"/>
    </row>
    <row r="103" spans="1:6" ht="45" x14ac:dyDescent="0.25">
      <c r="A103" s="40"/>
      <c r="B103" s="45" t="s">
        <v>421</v>
      </c>
      <c r="C103" s="35"/>
      <c r="D103" s="58"/>
      <c r="E103" s="40"/>
      <c r="F103" s="56"/>
    </row>
    <row r="104" spans="1:6" ht="17.25" x14ac:dyDescent="0.25">
      <c r="A104" s="40" t="s">
        <v>229</v>
      </c>
      <c r="B104" s="39" t="s">
        <v>84</v>
      </c>
      <c r="C104" s="35" t="s">
        <v>203</v>
      </c>
      <c r="D104" s="58">
        <v>116</v>
      </c>
      <c r="E104" s="40"/>
      <c r="F104" s="56"/>
    </row>
    <row r="105" spans="1:6" ht="17.25" x14ac:dyDescent="0.25">
      <c r="A105" s="40" t="s">
        <v>231</v>
      </c>
      <c r="B105" s="39" t="s">
        <v>105</v>
      </c>
      <c r="C105" s="35" t="s">
        <v>203</v>
      </c>
      <c r="D105" s="58">
        <v>22.5</v>
      </c>
      <c r="E105" s="40"/>
      <c r="F105" s="56"/>
    </row>
    <row r="106" spans="1:6" x14ac:dyDescent="0.25">
      <c r="A106" s="33" t="s">
        <v>235</v>
      </c>
      <c r="B106" s="34" t="s">
        <v>272</v>
      </c>
      <c r="C106" s="35"/>
      <c r="D106" s="58"/>
      <c r="E106" s="40"/>
      <c r="F106" s="56"/>
    </row>
    <row r="107" spans="1:6" ht="45" x14ac:dyDescent="0.25">
      <c r="A107" s="40"/>
      <c r="B107" s="45" t="s">
        <v>422</v>
      </c>
      <c r="C107" s="35"/>
      <c r="D107" s="58"/>
      <c r="E107" s="40"/>
      <c r="F107" s="56"/>
    </row>
    <row r="108" spans="1:6" ht="17.25" x14ac:dyDescent="0.25">
      <c r="A108" s="40" t="s">
        <v>383</v>
      </c>
      <c r="B108" s="39" t="s">
        <v>75</v>
      </c>
      <c r="C108" s="35" t="s">
        <v>203</v>
      </c>
      <c r="D108" s="58">
        <v>48</v>
      </c>
      <c r="E108" s="40"/>
      <c r="F108" s="56"/>
    </row>
    <row r="109" spans="1:6" x14ac:dyDescent="0.25">
      <c r="A109" s="33" t="s">
        <v>238</v>
      </c>
      <c r="B109" s="34" t="s">
        <v>273</v>
      </c>
      <c r="C109" s="35"/>
      <c r="D109" s="58"/>
      <c r="E109" s="40"/>
      <c r="F109" s="56"/>
    </row>
    <row r="110" spans="1:6" ht="45" x14ac:dyDescent="0.25">
      <c r="A110" s="40"/>
      <c r="B110" s="45" t="s">
        <v>423</v>
      </c>
      <c r="C110" s="35"/>
      <c r="D110" s="58"/>
      <c r="E110" s="40"/>
      <c r="F110" s="56"/>
    </row>
    <row r="111" spans="1:6" ht="17.25" x14ac:dyDescent="0.25">
      <c r="A111" s="40" t="s">
        <v>237</v>
      </c>
      <c r="B111" s="39" t="s">
        <v>84</v>
      </c>
      <c r="C111" s="35" t="s">
        <v>203</v>
      </c>
      <c r="D111" s="58">
        <v>56.5</v>
      </c>
      <c r="E111" s="40"/>
      <c r="F111" s="56"/>
    </row>
    <row r="112" spans="1:6" ht="17.25" x14ac:dyDescent="0.25">
      <c r="A112" s="40" t="s">
        <v>508</v>
      </c>
      <c r="B112" s="39" t="s">
        <v>116</v>
      </c>
      <c r="C112" s="35" t="s">
        <v>203</v>
      </c>
      <c r="D112" s="58">
        <v>42</v>
      </c>
      <c r="E112" s="40"/>
      <c r="F112" s="56"/>
    </row>
    <row r="113" spans="1:6" x14ac:dyDescent="0.25">
      <c r="A113" s="33" t="s">
        <v>239</v>
      </c>
      <c r="B113" s="34" t="s">
        <v>274</v>
      </c>
      <c r="C113" s="35"/>
      <c r="D113" s="58"/>
      <c r="E113" s="40"/>
      <c r="F113" s="56"/>
    </row>
    <row r="114" spans="1:6" ht="30" x14ac:dyDescent="0.25">
      <c r="A114" s="40"/>
      <c r="B114" s="45" t="s">
        <v>424</v>
      </c>
      <c r="C114" s="35"/>
      <c r="D114" s="58"/>
      <c r="E114" s="40"/>
      <c r="F114" s="56"/>
    </row>
    <row r="115" spans="1:6" x14ac:dyDescent="0.25">
      <c r="A115" s="40" t="s">
        <v>241</v>
      </c>
      <c r="B115" s="39" t="s">
        <v>275</v>
      </c>
      <c r="C115" s="35" t="s">
        <v>205</v>
      </c>
      <c r="D115" s="58">
        <v>21</v>
      </c>
      <c r="E115" s="40"/>
      <c r="F115" s="56"/>
    </row>
    <row r="116" spans="1:6" x14ac:dyDescent="0.25">
      <c r="A116" s="33" t="s">
        <v>240</v>
      </c>
      <c r="B116" s="39" t="s">
        <v>276</v>
      </c>
      <c r="C116" s="35"/>
      <c r="D116" s="58"/>
      <c r="E116" s="40"/>
      <c r="F116" s="56"/>
    </row>
    <row r="117" spans="1:6" ht="45" x14ac:dyDescent="0.25">
      <c r="A117" s="40"/>
      <c r="B117" s="45" t="s">
        <v>425</v>
      </c>
      <c r="C117" s="35"/>
      <c r="D117" s="58"/>
      <c r="E117" s="40"/>
      <c r="F117" s="56"/>
    </row>
    <row r="118" spans="1:6" ht="17.25" x14ac:dyDescent="0.25">
      <c r="A118" s="40" t="s">
        <v>384</v>
      </c>
      <c r="B118" s="39" t="s">
        <v>116</v>
      </c>
      <c r="C118" s="35" t="s">
        <v>203</v>
      </c>
      <c r="D118" s="58">
        <v>6</v>
      </c>
      <c r="E118" s="40"/>
      <c r="F118" s="56"/>
    </row>
    <row r="119" spans="1:6" x14ac:dyDescent="0.25">
      <c r="A119" s="33" t="s">
        <v>386</v>
      </c>
      <c r="B119" s="34" t="s">
        <v>509</v>
      </c>
      <c r="C119" s="35"/>
      <c r="D119" s="58"/>
      <c r="E119" s="40"/>
      <c r="F119" s="56"/>
    </row>
    <row r="120" spans="1:6" ht="45" x14ac:dyDescent="0.25">
      <c r="A120" s="40"/>
      <c r="B120" s="45" t="s">
        <v>510</v>
      </c>
      <c r="C120" s="35"/>
      <c r="D120" s="58"/>
      <c r="E120" s="40"/>
      <c r="F120" s="56"/>
    </row>
    <row r="121" spans="1:6" x14ac:dyDescent="0.25">
      <c r="A121" s="40" t="s">
        <v>387</v>
      </c>
      <c r="B121" s="39" t="s">
        <v>511</v>
      </c>
      <c r="C121" s="35" t="s">
        <v>206</v>
      </c>
      <c r="D121" s="58">
        <v>1</v>
      </c>
      <c r="E121" s="40"/>
      <c r="F121" s="56"/>
    </row>
    <row r="122" spans="1:6" x14ac:dyDescent="0.25">
      <c r="A122" s="33" t="s">
        <v>388</v>
      </c>
      <c r="B122" s="34" t="s">
        <v>580</v>
      </c>
      <c r="C122" s="35"/>
      <c r="D122" s="58"/>
      <c r="E122" s="40"/>
      <c r="F122" s="56"/>
    </row>
    <row r="123" spans="1:6" ht="60" x14ac:dyDescent="0.25">
      <c r="A123" s="40"/>
      <c r="B123" s="109" t="s">
        <v>579</v>
      </c>
      <c r="C123" s="35"/>
      <c r="D123" s="58"/>
      <c r="E123" s="40"/>
      <c r="F123" s="56"/>
    </row>
    <row r="124" spans="1:6" x14ac:dyDescent="0.25">
      <c r="A124" s="40" t="s">
        <v>513</v>
      </c>
      <c r="B124" s="39" t="s">
        <v>514</v>
      </c>
      <c r="C124" s="35" t="s">
        <v>206</v>
      </c>
      <c r="D124" s="58">
        <v>1</v>
      </c>
      <c r="E124" s="40"/>
      <c r="F124" s="56"/>
    </row>
    <row r="125" spans="1:6" x14ac:dyDescent="0.25">
      <c r="A125" s="122" t="s">
        <v>392</v>
      </c>
      <c r="B125" s="122"/>
      <c r="C125" s="122"/>
      <c r="D125" s="122"/>
      <c r="E125" s="122"/>
      <c r="F125" s="63"/>
    </row>
    <row r="126" spans="1:6" ht="31.15" customHeight="1" x14ac:dyDescent="0.25">
      <c r="A126" s="120" t="s">
        <v>401</v>
      </c>
      <c r="B126" s="120"/>
      <c r="C126" s="120"/>
      <c r="D126" s="120"/>
      <c r="E126" s="120"/>
      <c r="F126" s="120"/>
    </row>
    <row r="127" spans="1:6" ht="27.4" customHeight="1" x14ac:dyDescent="0.25">
      <c r="A127" s="122" t="s">
        <v>284</v>
      </c>
      <c r="B127" s="122"/>
      <c r="C127" s="122"/>
      <c r="D127" s="122"/>
      <c r="E127" s="122"/>
      <c r="F127" s="63"/>
    </row>
    <row r="128" spans="1:6" ht="27.4" customHeight="1" x14ac:dyDescent="0.25">
      <c r="A128" s="122" t="s">
        <v>392</v>
      </c>
      <c r="B128" s="122"/>
      <c r="C128" s="122"/>
      <c r="D128" s="122"/>
      <c r="E128" s="122"/>
      <c r="F128" s="63"/>
    </row>
    <row r="129" spans="1:6" ht="27.4" customHeight="1" x14ac:dyDescent="0.25">
      <c r="A129" s="127" t="s">
        <v>402</v>
      </c>
      <c r="B129" s="127"/>
      <c r="C129" s="127"/>
      <c r="D129" s="127"/>
      <c r="E129" s="127"/>
      <c r="F129" s="64"/>
    </row>
  </sheetData>
  <mergeCells count="11">
    <mergeCell ref="A1:F1"/>
    <mergeCell ref="A128:E128"/>
    <mergeCell ref="A127:E127"/>
    <mergeCell ref="A129:E129"/>
    <mergeCell ref="A126:F126"/>
    <mergeCell ref="A2:F2"/>
    <mergeCell ref="A4:F4"/>
    <mergeCell ref="A5:F5"/>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selection activeCell="B3" sqref="B3"/>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22.5" customHeight="1" x14ac:dyDescent="0.25">
      <c r="A1" s="144" t="s">
        <v>584</v>
      </c>
      <c r="B1" s="144"/>
      <c r="C1" s="144"/>
      <c r="D1" s="144"/>
      <c r="E1" s="144"/>
      <c r="F1" s="144"/>
    </row>
    <row r="2" spans="1:6" ht="40.9" customHeight="1" x14ac:dyDescent="0.25">
      <c r="A2" s="135" t="s">
        <v>547</v>
      </c>
      <c r="B2" s="135"/>
      <c r="C2" s="135"/>
      <c r="D2" s="135"/>
      <c r="E2" s="135"/>
      <c r="F2" s="135"/>
    </row>
    <row r="3" spans="1:6" ht="38.65" customHeight="1" x14ac:dyDescent="0.25">
      <c r="A3" s="66" t="s">
        <v>201</v>
      </c>
      <c r="B3" s="66" t="s">
        <v>202</v>
      </c>
      <c r="C3" s="66" t="s">
        <v>2</v>
      </c>
      <c r="D3" s="67" t="s">
        <v>3</v>
      </c>
      <c r="E3" s="65" t="s">
        <v>517</v>
      </c>
      <c r="F3" s="65" t="s">
        <v>518</v>
      </c>
    </row>
    <row r="4" spans="1:6" ht="15.4" customHeight="1" x14ac:dyDescent="0.25">
      <c r="A4" s="131" t="s">
        <v>283</v>
      </c>
      <c r="B4" s="132"/>
      <c r="C4" s="132"/>
      <c r="D4" s="132"/>
      <c r="E4" s="132"/>
      <c r="F4" s="133"/>
    </row>
    <row r="5" spans="1:6" ht="15" x14ac:dyDescent="0.25">
      <c r="A5" s="70" t="s">
        <v>338</v>
      </c>
      <c r="B5" s="71" t="s">
        <v>280</v>
      </c>
      <c r="C5" s="86"/>
      <c r="D5" s="73"/>
      <c r="E5" s="74"/>
      <c r="F5" s="74"/>
    </row>
    <row r="6" spans="1:6" ht="51" x14ac:dyDescent="0.25">
      <c r="A6" s="72"/>
      <c r="B6" s="75" t="s">
        <v>286</v>
      </c>
      <c r="C6" s="86"/>
      <c r="D6" s="73"/>
      <c r="E6" s="74"/>
      <c r="F6" s="74"/>
    </row>
    <row r="7" spans="1:6" ht="17.25" x14ac:dyDescent="0.25">
      <c r="A7" s="72" t="s">
        <v>339</v>
      </c>
      <c r="B7" s="76" t="s">
        <v>519</v>
      </c>
      <c r="C7" s="86" t="s">
        <v>520</v>
      </c>
      <c r="D7" s="77">
        <v>20</v>
      </c>
      <c r="E7" s="74"/>
      <c r="F7" s="78"/>
    </row>
    <row r="8" spans="1:6" ht="15" x14ac:dyDescent="0.25">
      <c r="A8" s="70" t="s">
        <v>340</v>
      </c>
      <c r="B8" s="76" t="s">
        <v>521</v>
      </c>
      <c r="C8" s="86"/>
      <c r="D8" s="73"/>
      <c r="E8" s="74"/>
      <c r="F8" s="78"/>
    </row>
    <row r="9" spans="1:6" ht="25.5" x14ac:dyDescent="0.25">
      <c r="A9" s="72"/>
      <c r="B9" s="75" t="s">
        <v>522</v>
      </c>
      <c r="C9" s="86"/>
      <c r="D9" s="73"/>
      <c r="E9" s="74"/>
      <c r="F9" s="78"/>
    </row>
    <row r="10" spans="1:6" ht="17.25" x14ac:dyDescent="0.25">
      <c r="A10" s="72" t="s">
        <v>341</v>
      </c>
      <c r="B10" s="76" t="s">
        <v>523</v>
      </c>
      <c r="C10" s="86" t="s">
        <v>524</v>
      </c>
      <c r="D10" s="73">
        <v>0.9</v>
      </c>
      <c r="E10" s="74"/>
      <c r="F10" s="78"/>
    </row>
    <row r="11" spans="1:6" ht="17.25" x14ac:dyDescent="0.25">
      <c r="A11" s="72" t="s">
        <v>342</v>
      </c>
      <c r="B11" s="76" t="s">
        <v>525</v>
      </c>
      <c r="C11" s="86" t="s">
        <v>524</v>
      </c>
      <c r="D11" s="73">
        <v>2.75</v>
      </c>
      <c r="E11" s="74"/>
      <c r="F11" s="78"/>
    </row>
    <row r="12" spans="1:6" ht="17.25" x14ac:dyDescent="0.25">
      <c r="A12" s="72" t="s">
        <v>343</v>
      </c>
      <c r="B12" s="76" t="s">
        <v>73</v>
      </c>
      <c r="C12" s="86" t="s">
        <v>524</v>
      </c>
      <c r="D12" s="73">
        <v>1.5</v>
      </c>
      <c r="E12" s="74"/>
      <c r="F12" s="78"/>
    </row>
    <row r="13" spans="1:6" ht="15" x14ac:dyDescent="0.25">
      <c r="A13" s="70" t="s">
        <v>345</v>
      </c>
      <c r="B13" s="79" t="s">
        <v>526</v>
      </c>
      <c r="C13" s="86"/>
      <c r="D13" s="73"/>
      <c r="E13" s="74"/>
      <c r="F13" s="78"/>
    </row>
    <row r="14" spans="1:6" ht="38.25" x14ac:dyDescent="0.25">
      <c r="A14" s="72"/>
      <c r="B14" s="80" t="s">
        <v>527</v>
      </c>
      <c r="C14" s="86"/>
      <c r="D14" s="73"/>
      <c r="E14" s="74"/>
      <c r="F14" s="78"/>
    </row>
    <row r="15" spans="1:6" ht="17.25" x14ac:dyDescent="0.25">
      <c r="A15" s="72" t="s">
        <v>346</v>
      </c>
      <c r="B15" s="81" t="s">
        <v>523</v>
      </c>
      <c r="C15" s="86" t="s">
        <v>524</v>
      </c>
      <c r="D15" s="73">
        <v>0.7</v>
      </c>
      <c r="E15" s="74"/>
      <c r="F15" s="78"/>
    </row>
    <row r="16" spans="1:6" ht="17.25" x14ac:dyDescent="0.25">
      <c r="A16" s="72" t="s">
        <v>347</v>
      </c>
      <c r="B16" s="81" t="s">
        <v>525</v>
      </c>
      <c r="C16" s="86" t="s">
        <v>524</v>
      </c>
      <c r="D16" s="73">
        <v>1</v>
      </c>
      <c r="E16" s="74"/>
      <c r="F16" s="78"/>
    </row>
    <row r="17" spans="1:6" ht="17.25" x14ac:dyDescent="0.25">
      <c r="A17" s="72" t="s">
        <v>348</v>
      </c>
      <c r="B17" s="81" t="s">
        <v>73</v>
      </c>
      <c r="C17" s="86" t="s">
        <v>524</v>
      </c>
      <c r="D17" s="73">
        <f>[1]Sheet2!G28+[1]Sheet2!G29</f>
        <v>1.9939999999999998</v>
      </c>
      <c r="E17" s="74"/>
      <c r="F17" s="78"/>
    </row>
    <row r="18" spans="1:6" ht="17.25" x14ac:dyDescent="0.25">
      <c r="A18" s="72" t="s">
        <v>349</v>
      </c>
      <c r="B18" s="81" t="s">
        <v>528</v>
      </c>
      <c r="C18" s="86" t="s">
        <v>524</v>
      </c>
      <c r="D18" s="73">
        <v>0.4</v>
      </c>
      <c r="E18" s="74"/>
      <c r="F18" s="78"/>
    </row>
    <row r="19" spans="1:6" ht="15" x14ac:dyDescent="0.25">
      <c r="A19" s="70" t="s">
        <v>352</v>
      </c>
      <c r="B19" s="82" t="s">
        <v>529</v>
      </c>
      <c r="C19" s="73"/>
      <c r="D19" s="73"/>
      <c r="E19" s="74"/>
      <c r="F19" s="78"/>
    </row>
    <row r="20" spans="1:6" ht="38.25" x14ac:dyDescent="0.25">
      <c r="A20" s="72"/>
      <c r="B20" s="80" t="s">
        <v>530</v>
      </c>
      <c r="C20" s="73"/>
      <c r="D20" s="73"/>
      <c r="E20" s="74"/>
      <c r="F20" s="78"/>
    </row>
    <row r="21" spans="1:6" ht="17.25" x14ac:dyDescent="0.25">
      <c r="A21" s="72" t="s">
        <v>353</v>
      </c>
      <c r="B21" s="74" t="s">
        <v>531</v>
      </c>
      <c r="C21" s="86" t="s">
        <v>520</v>
      </c>
      <c r="D21" s="73">
        <v>1.5</v>
      </c>
      <c r="E21" s="74"/>
      <c r="F21" s="78"/>
    </row>
    <row r="22" spans="1:6" ht="15" x14ac:dyDescent="0.25">
      <c r="A22" s="70" t="s">
        <v>357</v>
      </c>
      <c r="B22" s="82" t="s">
        <v>532</v>
      </c>
      <c r="C22" s="73"/>
      <c r="D22" s="73"/>
      <c r="E22" s="74"/>
      <c r="F22" s="78"/>
    </row>
    <row r="23" spans="1:6" ht="38.25" x14ac:dyDescent="0.25">
      <c r="A23" s="72"/>
      <c r="B23" s="80" t="s">
        <v>533</v>
      </c>
      <c r="C23" s="73"/>
      <c r="D23" s="73"/>
      <c r="E23" s="74"/>
      <c r="F23" s="78"/>
    </row>
    <row r="24" spans="1:6" ht="17.25" x14ac:dyDescent="0.25">
      <c r="A24" s="72" t="s">
        <v>358</v>
      </c>
      <c r="B24" s="83" t="s">
        <v>534</v>
      </c>
      <c r="C24" s="86" t="s">
        <v>520</v>
      </c>
      <c r="D24" s="73">
        <v>9</v>
      </c>
      <c r="E24" s="74"/>
      <c r="F24" s="78"/>
    </row>
    <row r="25" spans="1:6" ht="15" x14ac:dyDescent="0.25">
      <c r="A25" s="70" t="s">
        <v>359</v>
      </c>
      <c r="B25" s="82" t="s">
        <v>512</v>
      </c>
      <c r="C25" s="73"/>
      <c r="D25" s="73"/>
      <c r="E25" s="74"/>
      <c r="F25" s="78"/>
    </row>
    <row r="26" spans="1:6" ht="51" x14ac:dyDescent="0.25">
      <c r="A26" s="72"/>
      <c r="B26" s="80" t="s">
        <v>535</v>
      </c>
      <c r="C26" s="73"/>
      <c r="D26" s="73"/>
      <c r="E26" s="74"/>
      <c r="F26" s="78"/>
    </row>
    <row r="27" spans="1:6" ht="15" x14ac:dyDescent="0.25">
      <c r="A27" s="72" t="s">
        <v>360</v>
      </c>
      <c r="B27" s="83" t="s">
        <v>512</v>
      </c>
      <c r="C27" s="73" t="s">
        <v>206</v>
      </c>
      <c r="D27" s="73">
        <v>1</v>
      </c>
      <c r="E27" s="74"/>
      <c r="F27" s="78"/>
    </row>
    <row r="28" spans="1:6" ht="15" x14ac:dyDescent="0.25">
      <c r="A28" s="70" t="s">
        <v>367</v>
      </c>
      <c r="B28" s="82" t="s">
        <v>536</v>
      </c>
      <c r="C28" s="73"/>
      <c r="D28" s="73"/>
      <c r="E28" s="74"/>
      <c r="F28" s="78"/>
    </row>
    <row r="29" spans="1:6" ht="38.25" x14ac:dyDescent="0.25">
      <c r="A29" s="72"/>
      <c r="B29" s="80" t="s">
        <v>537</v>
      </c>
      <c r="C29" s="73"/>
      <c r="D29" s="73"/>
      <c r="E29" s="74"/>
      <c r="F29" s="78"/>
    </row>
    <row r="30" spans="1:6" ht="15" x14ac:dyDescent="0.25">
      <c r="A30" s="72" t="s">
        <v>368</v>
      </c>
      <c r="B30" s="83" t="s">
        <v>538</v>
      </c>
      <c r="C30" s="73" t="s">
        <v>205</v>
      </c>
      <c r="D30" s="73">
        <v>2.75</v>
      </c>
      <c r="E30" s="74"/>
      <c r="F30" s="78"/>
    </row>
    <row r="31" spans="1:6" ht="15" x14ac:dyDescent="0.25">
      <c r="A31" s="70" t="s">
        <v>372</v>
      </c>
      <c r="B31" s="82" t="s">
        <v>539</v>
      </c>
      <c r="C31" s="73"/>
      <c r="D31" s="73"/>
      <c r="E31" s="74"/>
      <c r="F31" s="78"/>
    </row>
    <row r="32" spans="1:6" ht="38.25" x14ac:dyDescent="0.25">
      <c r="A32" s="72"/>
      <c r="B32" s="80" t="s">
        <v>540</v>
      </c>
      <c r="C32" s="73"/>
      <c r="D32" s="73"/>
      <c r="E32" s="74"/>
      <c r="F32" s="78"/>
    </row>
    <row r="33" spans="1:6" ht="15" x14ac:dyDescent="0.25">
      <c r="A33" s="72" t="s">
        <v>373</v>
      </c>
      <c r="B33" s="83" t="s">
        <v>541</v>
      </c>
      <c r="C33" s="73" t="s">
        <v>205</v>
      </c>
      <c r="D33" s="73">
        <v>18.5</v>
      </c>
      <c r="E33" s="74"/>
      <c r="F33" s="78"/>
    </row>
    <row r="34" spans="1:6" ht="15" x14ac:dyDescent="0.25">
      <c r="A34" s="70" t="s">
        <v>374</v>
      </c>
      <c r="B34" s="84" t="s">
        <v>542</v>
      </c>
      <c r="C34" s="73"/>
      <c r="D34" s="73"/>
      <c r="E34" s="74"/>
      <c r="F34" s="78"/>
    </row>
    <row r="35" spans="1:6" ht="38.25" x14ac:dyDescent="0.25">
      <c r="A35" s="72"/>
      <c r="B35" s="80" t="s">
        <v>543</v>
      </c>
      <c r="C35" s="73"/>
      <c r="D35" s="73"/>
      <c r="E35" s="74"/>
      <c r="F35" s="78"/>
    </row>
    <row r="36" spans="1:6" ht="15" x14ac:dyDescent="0.25">
      <c r="A36" s="72" t="s">
        <v>375</v>
      </c>
      <c r="B36" s="84" t="s">
        <v>542</v>
      </c>
      <c r="C36" s="73" t="s">
        <v>205</v>
      </c>
      <c r="D36" s="73">
        <v>10</v>
      </c>
      <c r="E36" s="74"/>
      <c r="F36" s="78"/>
    </row>
    <row r="37" spans="1:6" ht="15" x14ac:dyDescent="0.25">
      <c r="A37" s="70" t="s">
        <v>376</v>
      </c>
      <c r="B37" s="82" t="s">
        <v>544</v>
      </c>
      <c r="C37" s="73"/>
      <c r="D37" s="73"/>
      <c r="E37" s="74"/>
      <c r="F37" s="78"/>
    </row>
    <row r="38" spans="1:6" ht="38.25" x14ac:dyDescent="0.25">
      <c r="A38" s="72"/>
      <c r="B38" s="80" t="s">
        <v>545</v>
      </c>
      <c r="C38" s="73"/>
      <c r="D38" s="73"/>
      <c r="E38" s="74"/>
      <c r="F38" s="78"/>
    </row>
    <row r="39" spans="1:6" ht="15" x14ac:dyDescent="0.25">
      <c r="A39" s="72" t="s">
        <v>377</v>
      </c>
      <c r="B39" s="83" t="s">
        <v>538</v>
      </c>
      <c r="C39" s="73" t="s">
        <v>546</v>
      </c>
      <c r="D39" s="73">
        <v>1</v>
      </c>
      <c r="E39" s="74"/>
      <c r="F39" s="78"/>
    </row>
    <row r="40" spans="1:6" ht="25.15" customHeight="1" x14ac:dyDescent="0.25">
      <c r="A40" s="134" t="s">
        <v>284</v>
      </c>
      <c r="B40" s="134"/>
      <c r="C40" s="134"/>
      <c r="D40" s="134"/>
      <c r="E40" s="134"/>
      <c r="F40" s="85"/>
    </row>
  </sheetData>
  <mergeCells count="4">
    <mergeCell ref="A4:F4"/>
    <mergeCell ref="A40:E40"/>
    <mergeCell ref="A2:F2"/>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256</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161.28</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35.840000000000003</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204.8</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104.96</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896</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23.04</v>
      </c>
      <c r="E26" s="93"/>
      <c r="F26" s="94"/>
    </row>
    <row r="27" spans="1:6" ht="17.25" x14ac:dyDescent="0.25">
      <c r="A27" s="40" t="s">
        <v>369</v>
      </c>
      <c r="B27" s="41" t="s">
        <v>565</v>
      </c>
      <c r="C27" s="35" t="s">
        <v>204</v>
      </c>
      <c r="D27" s="58">
        <f>D6*0.04</f>
        <v>10.24</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256</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896</v>
      </c>
      <c r="E41" s="93"/>
      <c r="F41" s="94"/>
    </row>
    <row r="42" spans="1:6" ht="25.15" customHeight="1" x14ac:dyDescent="0.25">
      <c r="A42" s="137" t="s">
        <v>284</v>
      </c>
      <c r="B42" s="138"/>
      <c r="C42" s="138"/>
      <c r="D42" s="138"/>
      <c r="E42" s="139"/>
      <c r="F42" s="96"/>
    </row>
  </sheetData>
  <sheetProtection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7C8301-F55E-4B33-A7E4-104DEF0EBCCC}">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B56A5137-3E6C-434D-BC9F-271F8F01F306}">
  <ds:schemaRefs>
    <ds:schemaRef ds:uri="Microsoft.SharePoint.Taxonomy.ContentTypeSync"/>
  </ds:schemaRefs>
</ds:datastoreItem>
</file>

<file path=customXml/itemProps3.xml><?xml version="1.0" encoding="utf-8"?>
<ds:datastoreItem xmlns:ds="http://schemas.openxmlformats.org/officeDocument/2006/customXml" ds:itemID="{09C86BF1-949B-41C1-A6AF-28E646482387}">
  <ds:schemaRefs>
    <ds:schemaRef ds:uri="http://schemas.microsoft.com/sharepoint/events"/>
  </ds:schemaRefs>
</ds:datastoreItem>
</file>

<file path=customXml/itemProps4.xml><?xml version="1.0" encoding="utf-8"?>
<ds:datastoreItem xmlns:ds="http://schemas.openxmlformats.org/officeDocument/2006/customXml" ds:itemID="{19BE06EC-255F-49F6-A7FE-1716F2706485}">
  <ds:schemaRefs>
    <ds:schemaRef ds:uri="http://schemas.microsoft.com/office/2006/metadata/customXsn"/>
  </ds:schemaRefs>
</ds:datastoreItem>
</file>

<file path=customXml/itemProps5.xml><?xml version="1.0" encoding="utf-8"?>
<ds:datastoreItem xmlns:ds="http://schemas.openxmlformats.org/officeDocument/2006/customXml" ds:itemID="{A053FE59-488A-4416-893D-9F7AD5E989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64A1F71-FE32-43EA-ABF5-15A9158C82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Afghanistan</cp:lastModifiedBy>
  <cp:lastPrinted>2023-08-10T05:25:07Z</cp:lastPrinted>
  <dcterms:created xsi:type="dcterms:W3CDTF">2023-07-16T07:48:46Z</dcterms:created>
  <dcterms:modified xsi:type="dcterms:W3CDTF">2023-10-14T10:29:39Z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8159500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