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3\April and May 2023\20- Component Two Bamyan, Ghor and Nangarhar\Ghor\IIII-\"/>
    </mc:Choice>
  </mc:AlternateContent>
  <xr:revisionPtr revIDLastSave="0" documentId="13_ncr:1_{B0B237D9-0520-47AB-8C9D-340FF6B3EA5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2-03" sheetId="6" r:id="rId1"/>
  </sheets>
  <definedNames>
    <definedName name="_xlnm.Print_Titles" localSheetId="0">'B2-03'!$1:$7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6" l="1"/>
  <c r="F9" i="6" l="1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8" i="6"/>
  <c r="F28" i="6" l="1"/>
</calcChain>
</file>

<file path=xl/sharedStrings.xml><?xml version="1.0" encoding="utf-8"?>
<sst xmlns="http://schemas.openxmlformats.org/spreadsheetml/2006/main" count="60" uniqueCount="46">
  <si>
    <t>No</t>
  </si>
  <si>
    <t>Item Description</t>
  </si>
  <si>
    <t>UOM</t>
  </si>
  <si>
    <t>Ton</t>
  </si>
  <si>
    <t>Sand and Gravel (just transportation cost or rental truck)</t>
  </si>
  <si>
    <t>M2</t>
  </si>
  <si>
    <t>Kg</t>
  </si>
  <si>
    <t>M3</t>
  </si>
  <si>
    <t>Wire 1mm (for steel tying )</t>
  </si>
  <si>
    <t>Polyethylene Pipe:  The pipe must be 110mm OD of High Quality Polyethylene, PE 100, PN10 best product and quality</t>
  </si>
  <si>
    <t>m</t>
  </si>
  <si>
    <t>Valve: Provide and install 110mm (4 inch) Polyethylene Valve, best product and quality.</t>
  </si>
  <si>
    <t>GI steel pipe hand rail for culvert parapet</t>
  </si>
  <si>
    <t>Steel with 8mm diameter (Kabul Folad com.)</t>
  </si>
  <si>
    <t>Steel with 16mm diameter (Kabul Folad com.)</t>
  </si>
  <si>
    <t>Steel with 10mm diameter (Kabul Folad com.)</t>
  </si>
  <si>
    <t>vest جلیقه (for labours)</t>
  </si>
  <si>
    <t>Safety boot (for labours)</t>
  </si>
  <si>
    <t>Jabal L=(1.8÷2)m for diging and excavating stones</t>
  </si>
  <si>
    <t>pair</t>
  </si>
  <si>
    <t>Metal Mold for shuttering (including rental and its transportation with installation and removal)</t>
  </si>
  <si>
    <t>Moountain Stone (with transportation cost or rental truck and offloading)</t>
  </si>
  <si>
    <t xml:space="preserve">Quantity </t>
  </si>
  <si>
    <t>Total price in Afghani – DDP (inclusive of tax)</t>
  </si>
  <si>
    <t>Amount in word:</t>
  </si>
  <si>
    <t>Unit Price
(AFN)</t>
  </si>
  <si>
    <t>Total Price
(AFN)</t>
  </si>
  <si>
    <t>Locations: Multiple locations in Cheghcheran (Ferozkho), Lal wa Sar Jangal, Dawlatyar districts, of Ghor province.</t>
  </si>
  <si>
    <t>Vendor details: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</si>
  <si>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</si>
  <si>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</si>
  <si>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</si>
  <si>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</si>
  <si>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</si>
  <si>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</si>
  <si>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</si>
  <si>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Cement (Gharb Asia or higher quality)</t>
  </si>
  <si>
    <t>Geotextile which is used in the gabion Check Dam and under gabion mattress (Geotextile (for silt lock, thickness 1mm)</t>
  </si>
  <si>
    <t>gloves (for labours) (The Gloves, which are for the labors, should be bold and high quality)</t>
  </si>
  <si>
    <t>Plier (The Plier (for cutting the gabion wire) must have the capability to cut the 4mm wires)</t>
  </si>
  <si>
    <t>Hummer 6kgمارتول for breaking stones (The Hummers should have the PVC handles.)</t>
  </si>
  <si>
    <t xml:space="preserve">wheelbarrow کراچی دستی for moving materials on site (The wheelbarrows must have the high quality.) </t>
  </si>
  <si>
    <t>Gabion wire (2.7 to 3) mm galvanized mild steel wire should be used for the mesh with zinc quantity not less than 260 gr/m2 and (3.4 to 4) mm galvanized mild steel wire with zinc quantity of not less than 275 gr /m2 for the frame. as per ASTM A641 (The Gabion wire must be tested and shared for donor review and approval).</t>
  </si>
  <si>
    <t>RFQ Reference no: AFKAB. 2023.Sep.006</t>
  </si>
  <si>
    <t>Deadline for Submission: 4:30 PM Afghanistan times, September 30, 2023</t>
  </si>
  <si>
    <t>Provision of Construction Materials and Goods for Ghor Provinces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</si>
</sst>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0_);_(* \(#,##0.000\);_(* &quot;-&quot;??_);_(@_)"/>
    <numFmt numFmtId="165" formatCode="_(* #,##0.000_);_(* \(#,##0.000\);_(* &quot;-&quot;?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6">
    <xf numFmtId="0" fontId="0" fillId="0" borderId="0" xfId="0"/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165" fontId="5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2" borderId="3" xfId="0" applyNumberFormat="1" applyFont="1" applyFill="1" applyBorder="1" applyAlignment="1">
      <alignment vertical="center"/>
    </xf>
    <xf numFmtId="43" fontId="6" fillId="2" borderId="1" xfId="2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</cellXfs>
  <cellStyles count="5">
    <cellStyle name="Comma" xfId="2" builtinId="3"/>
    <cellStyle name="Normal" xfId="0" builtinId="0"/>
    <cellStyle name="Normal 2 4 2" xfId="3" xr:uid="{00000000-0005-0000-0000-000002000000}"/>
    <cellStyle name="Normal 2 5" xfId="4" xr:uid="{00000000-0005-0000-0000-000003000000}"/>
    <cellStyle name="Normal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150816</xdr:colOff>
      <xdr:row>0</xdr:row>
      <xdr:rowOff>1</xdr:rowOff>
    </xdr:from>
    <xdr:to>
      <xdr:col>1</xdr:col>
      <xdr:colOff>1404939</xdr:colOff>
      <xdr:row>0</xdr:row>
      <xdr:rowOff>390526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E4D10CC6-4A6F-421B-8818-0FE28230E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0816" y="1"/>
          <a:ext cx="1516061" cy="390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view="pageBreakPreview" topLeftCell="A27" zoomScale="85" zoomScaleNormal="80" zoomScaleSheetLayoutView="85" workbookViewId="0">
      <selection activeCell="E8" sqref="E8:E27"/>
    </sheetView>
  </sheetViews>
  <sheetFormatPr defaultColWidth="9.1796875" defaultRowHeight="15.5" x14ac:dyDescent="0.35"/>
  <cols>
    <col min="1" max="1" width="3.7265625" style="7" bestFit="1" customWidth="1"/>
    <col min="2" max="2" width="74.1796875" style="7" bestFit="1" customWidth="1"/>
    <col min="3" max="3" width="6.26953125" style="7" bestFit="1" customWidth="1"/>
    <col min="4" max="4" width="16.54296875" style="7" bestFit="1" customWidth="1"/>
    <col min="5" max="5" width="15.7265625" style="1" customWidth="1"/>
    <col min="6" max="6" width="19.26953125" style="7" customWidth="1"/>
    <col min="7" max="16384" width="9.1796875" style="7"/>
  </cols>
  <sheetData>
    <row r="1" spans="1:6" ht="35.15" customHeight="1" x14ac:dyDescent="0.35">
      <c r="B1" s="8"/>
      <c r="C1" s="8"/>
      <c r="D1" s="8"/>
    </row>
    <row r="2" spans="1:6" x14ac:dyDescent="0.35">
      <c r="A2" s="25" t="s">
        <v>45</v>
      </c>
      <c r="B2" s="8"/>
      <c r="C2" s="8"/>
      <c r="D2" s="8"/>
    </row>
    <row r="3" spans="1:6" x14ac:dyDescent="0.35">
      <c r="A3" s="25" t="s">
        <v>43</v>
      </c>
      <c r="B3" s="8"/>
      <c r="C3" s="8"/>
      <c r="D3" s="8"/>
    </row>
    <row r="4" spans="1:6" x14ac:dyDescent="0.35">
      <c r="A4" s="25" t="s">
        <v>44</v>
      </c>
      <c r="B4" s="8"/>
      <c r="C4" s="8"/>
      <c r="D4" s="8"/>
    </row>
    <row r="5" spans="1:6" x14ac:dyDescent="0.35">
      <c r="B5" s="8"/>
      <c r="C5" s="8"/>
      <c r="D5" s="8"/>
    </row>
    <row r="6" spans="1:6" ht="15.65" customHeight="1" x14ac:dyDescent="0.35">
      <c r="A6" s="7" t="s">
        <v>27</v>
      </c>
      <c r="B6" s="8"/>
      <c r="C6" s="8"/>
      <c r="D6" s="8"/>
      <c r="E6" s="2"/>
      <c r="F6" s="8"/>
    </row>
    <row r="7" spans="1:6" s="19" customFormat="1" ht="30" x14ac:dyDescent="0.35">
      <c r="A7" s="9" t="s">
        <v>0</v>
      </c>
      <c r="B7" s="9" t="s">
        <v>1</v>
      </c>
      <c r="C7" s="9" t="s">
        <v>2</v>
      </c>
      <c r="D7" s="9" t="s">
        <v>22</v>
      </c>
      <c r="E7" s="3" t="s">
        <v>25</v>
      </c>
      <c r="F7" s="9" t="s">
        <v>26</v>
      </c>
    </row>
    <row r="8" spans="1:6" ht="67.5" customHeight="1" x14ac:dyDescent="0.35">
      <c r="A8" s="10">
        <v>1</v>
      </c>
      <c r="B8" s="11" t="s">
        <v>42</v>
      </c>
      <c r="C8" s="12" t="s">
        <v>3</v>
      </c>
      <c r="D8" s="24">
        <v>26.64</v>
      </c>
      <c r="E8" s="4"/>
      <c r="F8" s="20">
        <f>E8*D8</f>
        <v>0</v>
      </c>
    </row>
    <row r="9" spans="1:6" ht="44.15" customHeight="1" x14ac:dyDescent="0.35">
      <c r="A9" s="10">
        <v>2</v>
      </c>
      <c r="B9" s="11" t="s">
        <v>37</v>
      </c>
      <c r="C9" s="12" t="s">
        <v>5</v>
      </c>
      <c r="D9" s="24">
        <v>2519.77</v>
      </c>
      <c r="E9" s="4"/>
      <c r="F9" s="20">
        <f t="shared" ref="F9:F26" si="0">E9*D9</f>
        <v>0</v>
      </c>
    </row>
    <row r="10" spans="1:6" ht="22.5" customHeight="1" x14ac:dyDescent="0.35">
      <c r="A10" s="13">
        <v>3</v>
      </c>
      <c r="B10" s="11" t="s">
        <v>36</v>
      </c>
      <c r="C10" s="12" t="s">
        <v>6</v>
      </c>
      <c r="D10" s="24">
        <v>200291.90000000002</v>
      </c>
      <c r="E10" s="4"/>
      <c r="F10" s="20">
        <f t="shared" si="0"/>
        <v>0</v>
      </c>
    </row>
    <row r="11" spans="1:6" ht="22.5" customHeight="1" x14ac:dyDescent="0.35">
      <c r="A11" s="10">
        <v>4</v>
      </c>
      <c r="B11" s="11" t="s">
        <v>14</v>
      </c>
      <c r="C11" s="12" t="s">
        <v>6</v>
      </c>
      <c r="D11" s="24">
        <v>5001.8900000000003</v>
      </c>
      <c r="E11" s="4"/>
      <c r="F11" s="20">
        <f t="shared" si="0"/>
        <v>0</v>
      </c>
    </row>
    <row r="12" spans="1:6" ht="22.5" customHeight="1" x14ac:dyDescent="0.35">
      <c r="A12" s="10">
        <v>5</v>
      </c>
      <c r="B12" s="11" t="s">
        <v>15</v>
      </c>
      <c r="C12" s="12" t="s">
        <v>6</v>
      </c>
      <c r="D12" s="24">
        <v>2428.44</v>
      </c>
      <c r="E12" s="4"/>
      <c r="F12" s="20">
        <f t="shared" si="0"/>
        <v>0</v>
      </c>
    </row>
    <row r="13" spans="1:6" ht="22.5" customHeight="1" x14ac:dyDescent="0.35">
      <c r="A13" s="10">
        <v>6</v>
      </c>
      <c r="B13" s="11" t="s">
        <v>13</v>
      </c>
      <c r="C13" s="12" t="s">
        <v>6</v>
      </c>
      <c r="D13" s="24">
        <v>1325.41</v>
      </c>
      <c r="E13" s="4"/>
      <c r="F13" s="20">
        <f t="shared" si="0"/>
        <v>0</v>
      </c>
    </row>
    <row r="14" spans="1:6" ht="22.5" customHeight="1" x14ac:dyDescent="0.35">
      <c r="A14" s="13">
        <v>7</v>
      </c>
      <c r="B14" s="11" t="s">
        <v>8</v>
      </c>
      <c r="C14" s="12" t="s">
        <v>6</v>
      </c>
      <c r="D14" s="24">
        <v>77.55</v>
      </c>
      <c r="E14" s="4"/>
      <c r="F14" s="20">
        <f t="shared" si="0"/>
        <v>0</v>
      </c>
    </row>
    <row r="15" spans="1:6" ht="44.15" customHeight="1" x14ac:dyDescent="0.35">
      <c r="A15" s="10">
        <v>8</v>
      </c>
      <c r="B15" s="11" t="s">
        <v>20</v>
      </c>
      <c r="C15" s="12" t="s">
        <v>5</v>
      </c>
      <c r="D15" s="24">
        <v>155.38999999999999</v>
      </c>
      <c r="E15" s="4"/>
      <c r="F15" s="20">
        <f t="shared" si="0"/>
        <v>0</v>
      </c>
    </row>
    <row r="16" spans="1:6" ht="22.5" customHeight="1" x14ac:dyDescent="0.35">
      <c r="A16" s="10">
        <v>9</v>
      </c>
      <c r="B16" s="11" t="s">
        <v>21</v>
      </c>
      <c r="C16" s="12" t="s">
        <v>7</v>
      </c>
      <c r="D16" s="24">
        <v>5165.58</v>
      </c>
      <c r="E16" s="4"/>
      <c r="F16" s="20">
        <f t="shared" si="0"/>
        <v>0</v>
      </c>
    </row>
    <row r="17" spans="1:6" ht="22.5" customHeight="1" x14ac:dyDescent="0.35">
      <c r="A17" s="10">
        <v>10</v>
      </c>
      <c r="B17" s="11" t="s">
        <v>4</v>
      </c>
      <c r="C17" s="12" t="s">
        <v>7</v>
      </c>
      <c r="D17" s="24">
        <v>977.24</v>
      </c>
      <c r="E17" s="4"/>
      <c r="F17" s="20">
        <f t="shared" si="0"/>
        <v>0</v>
      </c>
    </row>
    <row r="18" spans="1:6" ht="22.5" customHeight="1" x14ac:dyDescent="0.35">
      <c r="A18" s="13">
        <v>11</v>
      </c>
      <c r="B18" s="11" t="s">
        <v>12</v>
      </c>
      <c r="C18" s="12" t="s">
        <v>10</v>
      </c>
      <c r="D18" s="24">
        <v>25</v>
      </c>
      <c r="E18" s="4"/>
      <c r="F18" s="20">
        <f t="shared" si="0"/>
        <v>0</v>
      </c>
    </row>
    <row r="19" spans="1:6" ht="44.15" customHeight="1" x14ac:dyDescent="0.35">
      <c r="A19" s="10">
        <v>12</v>
      </c>
      <c r="B19" s="11" t="s">
        <v>9</v>
      </c>
      <c r="C19" s="12" t="s">
        <v>10</v>
      </c>
      <c r="D19" s="24">
        <v>3</v>
      </c>
      <c r="E19" s="4"/>
      <c r="F19" s="20">
        <f t="shared" si="0"/>
        <v>0</v>
      </c>
    </row>
    <row r="20" spans="1:6" ht="44.15" customHeight="1" x14ac:dyDescent="0.35">
      <c r="A20" s="10">
        <v>13</v>
      </c>
      <c r="B20" s="11" t="s">
        <v>11</v>
      </c>
      <c r="C20" s="12" t="s">
        <v>0</v>
      </c>
      <c r="D20" s="24">
        <v>2</v>
      </c>
      <c r="E20" s="4"/>
      <c r="F20" s="20">
        <f t="shared" si="0"/>
        <v>0</v>
      </c>
    </row>
    <row r="21" spans="1:6" ht="36" customHeight="1" x14ac:dyDescent="0.35">
      <c r="A21" s="10">
        <v>14</v>
      </c>
      <c r="B21" s="11" t="s">
        <v>38</v>
      </c>
      <c r="C21" s="12" t="s">
        <v>19</v>
      </c>
      <c r="D21" s="24">
        <v>300</v>
      </c>
      <c r="E21" s="4"/>
      <c r="F21" s="20">
        <f t="shared" si="0"/>
        <v>0</v>
      </c>
    </row>
    <row r="22" spans="1:6" ht="22.5" customHeight="1" x14ac:dyDescent="0.35">
      <c r="A22" s="13">
        <v>15</v>
      </c>
      <c r="B22" s="11" t="s">
        <v>16</v>
      </c>
      <c r="C22" s="12" t="s">
        <v>0</v>
      </c>
      <c r="D22" s="24">
        <v>860</v>
      </c>
      <c r="E22" s="4"/>
      <c r="F22" s="20">
        <f t="shared" si="0"/>
        <v>0</v>
      </c>
    </row>
    <row r="23" spans="1:6" ht="22.5" customHeight="1" x14ac:dyDescent="0.35">
      <c r="A23" s="10">
        <v>16</v>
      </c>
      <c r="B23" s="11" t="s">
        <v>17</v>
      </c>
      <c r="C23" s="12" t="s">
        <v>19</v>
      </c>
      <c r="D23" s="24">
        <v>76</v>
      </c>
      <c r="E23" s="4"/>
      <c r="F23" s="20">
        <f t="shared" si="0"/>
        <v>0</v>
      </c>
    </row>
    <row r="24" spans="1:6" ht="31.5" customHeight="1" x14ac:dyDescent="0.35">
      <c r="A24" s="10">
        <v>17</v>
      </c>
      <c r="B24" s="11" t="s">
        <v>39</v>
      </c>
      <c r="C24" s="12" t="s">
        <v>0</v>
      </c>
      <c r="D24" s="24">
        <v>18</v>
      </c>
      <c r="E24" s="4"/>
      <c r="F24" s="20">
        <f t="shared" si="0"/>
        <v>0</v>
      </c>
    </row>
    <row r="25" spans="1:6" ht="31.5" customHeight="1" x14ac:dyDescent="0.35">
      <c r="A25" s="10">
        <v>18</v>
      </c>
      <c r="B25" s="11" t="s">
        <v>40</v>
      </c>
      <c r="C25" s="12" t="s">
        <v>0</v>
      </c>
      <c r="D25" s="24">
        <v>18</v>
      </c>
      <c r="E25" s="4"/>
      <c r="F25" s="20">
        <f t="shared" si="0"/>
        <v>0</v>
      </c>
    </row>
    <row r="26" spans="1:6" ht="22.5" customHeight="1" x14ac:dyDescent="0.35">
      <c r="A26" s="13">
        <v>19</v>
      </c>
      <c r="B26" s="11" t="s">
        <v>18</v>
      </c>
      <c r="C26" s="12" t="s">
        <v>0</v>
      </c>
      <c r="D26" s="24">
        <v>10</v>
      </c>
      <c r="E26" s="4"/>
      <c r="F26" s="20">
        <f t="shared" si="0"/>
        <v>0</v>
      </c>
    </row>
    <row r="27" spans="1:6" ht="37" customHeight="1" x14ac:dyDescent="0.35">
      <c r="A27" s="10">
        <v>20</v>
      </c>
      <c r="B27" s="11" t="s">
        <v>41</v>
      </c>
      <c r="C27" s="12" t="s">
        <v>0</v>
      </c>
      <c r="D27" s="24">
        <v>16</v>
      </c>
      <c r="E27" s="4"/>
      <c r="F27" s="20">
        <f>E27*D27</f>
        <v>0</v>
      </c>
    </row>
    <row r="28" spans="1:6" s="22" customFormat="1" ht="24" customHeight="1" x14ac:dyDescent="0.35">
      <c r="A28" s="14" t="s">
        <v>23</v>
      </c>
      <c r="B28" s="15"/>
      <c r="C28" s="15"/>
      <c r="D28" s="23"/>
      <c r="E28" s="5"/>
      <c r="F28" s="21">
        <f>SUM(F8:F27)</f>
        <v>0</v>
      </c>
    </row>
    <row r="29" spans="1:6" s="22" customFormat="1" ht="24" customHeight="1" x14ac:dyDescent="0.35">
      <c r="A29" s="14" t="s">
        <v>24</v>
      </c>
      <c r="B29" s="15"/>
      <c r="C29" s="15"/>
      <c r="D29" s="15"/>
      <c r="E29" s="6"/>
      <c r="F29" s="16"/>
    </row>
    <row r="31" spans="1:6" ht="31" customHeight="1" x14ac:dyDescent="0.35">
      <c r="B31" s="17" t="s">
        <v>28</v>
      </c>
    </row>
    <row r="32" spans="1:6" x14ac:dyDescent="0.35">
      <c r="B32" s="18" t="s">
        <v>29</v>
      </c>
    </row>
    <row r="33" spans="2:2" x14ac:dyDescent="0.35">
      <c r="B33" s="18"/>
    </row>
    <row r="34" spans="2:2" x14ac:dyDescent="0.35">
      <c r="B34" s="18" t="s">
        <v>30</v>
      </c>
    </row>
    <row r="35" spans="2:2" x14ac:dyDescent="0.35">
      <c r="B35" s="18"/>
    </row>
    <row r="36" spans="2:2" x14ac:dyDescent="0.35">
      <c r="B36" s="18" t="s">
        <v>31</v>
      </c>
    </row>
    <row r="37" spans="2:2" x14ac:dyDescent="0.35">
      <c r="B37" s="18"/>
    </row>
    <row r="38" spans="2:2" x14ac:dyDescent="0.35">
      <c r="B38" s="18" t="s">
        <v>32</v>
      </c>
    </row>
    <row r="39" spans="2:2" x14ac:dyDescent="0.35">
      <c r="B39" s="18"/>
    </row>
    <row r="40" spans="2:2" x14ac:dyDescent="0.35">
      <c r="B40" s="18" t="s">
        <v>33</v>
      </c>
    </row>
    <row r="41" spans="2:2" x14ac:dyDescent="0.35">
      <c r="B41" s="18"/>
    </row>
    <row r="42" spans="2:2" x14ac:dyDescent="0.35">
      <c r="B42" s="18" t="s">
        <v>34</v>
      </c>
    </row>
    <row r="43" spans="2:2" x14ac:dyDescent="0.35">
      <c r="B43" s="18"/>
    </row>
    <row r="44" spans="2:2" x14ac:dyDescent="0.35">
      <c r="B44" s="18" t="s">
        <v>35</v>
      </c>
    </row>
  </sheetData>
  <sheetProtection algorithmName="SHA-512" hashValue="rMf3NgezZjzi3HoHWhmIZDkCnbcwnCK0yuQCG7cuaDMaiD77SAKuaTlx6rcnIPqNT0IGmRA/RgKc13/+ZEcMCA==" saltValue="NnjXjHAE9nK/kN9RP7ghIQ==" spinCount="100000" sheet="1" objects="1" scenarios="1"/>
  <phoneticPr fontId="3" type="noConversion"/>
  <pageMargins left="0.7" right="0.7" top="0.75" bottom="0.75" header="0.3" footer="0.3"/>
  <pageSetup paperSize="9" scale="64" orientation="portrait" r:id="rId1"/>
  <headerFooter>
    <oddFooter>Page &amp;P of &amp;N</oddFooter>
  </headerFooter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B2-03</vt:lpstr>
      <vt:lpstr>'B2-03'!Print_Titles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Seyar Esmati</cp:lastModifiedBy>
  <cp:lastPrinted>2023-09-05T07:43:09Z</cp:lastPrinted>
  <dcterms:created xsi:type="dcterms:W3CDTF">2020-10-11T08:54:13Z</dcterms:created>
  <dcterms:modified xsi:type="dcterms:W3CDTF">2023-09-26T07:18:55Z</dcterms:modified>
</cp:coreProperties>
</file>