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cena\Desktop\"/>
    </mc:Choice>
  </mc:AlternateContent>
  <xr:revisionPtr revIDLastSave="0" documentId="13_ncr:1_{AAA1CCE5-EAD9-49A8-A218-83E98DF1634D}" xr6:coauthVersionLast="47" xr6:coauthVersionMax="47" xr10:uidLastSave="{00000000-0000-0000-0000-000000000000}"/>
  <bookViews>
    <workbookView xWindow="-120" yWindow="-120" windowWidth="20730" windowHeight="11160" activeTab="2" xr2:uid="{26E65EBB-078E-4BAF-9D06-AEFAF2361386}"/>
  </bookViews>
  <sheets>
    <sheet name="205" sheetId="1" r:id="rId1"/>
    <sheet name="206" sheetId="2" r:id="rId2"/>
    <sheet name="207" sheetId="3" r:id="rId3"/>
  </sheets>
  <definedNames>
    <definedName name="_xlnm.Print_Area" localSheetId="0">'205'!$A$1:$J$52</definedName>
    <definedName name="_xlnm.Print_Area" localSheetId="1">'206'!$A$1:$J$66</definedName>
    <definedName name="_xlnm.Print_Area" localSheetId="2">'207'!$A$1:$J$62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15" i="3"/>
  <c r="G14" i="3"/>
  <c r="G13" i="3"/>
  <c r="G12" i="3"/>
  <c r="G11" i="3"/>
  <c r="G10" i="3"/>
  <c r="G25" i="2"/>
  <c r="G24" i="2"/>
  <c r="G23" i="2"/>
  <c r="G22" i="2"/>
  <c r="G21" i="2"/>
  <c r="G20" i="2"/>
  <c r="G19" i="2"/>
  <c r="G18" i="2"/>
  <c r="G17" i="2"/>
  <c r="G16" i="2"/>
  <c r="G15" i="2"/>
  <c r="G26" i="2" s="1"/>
  <c r="G14" i="2"/>
  <c r="G13" i="2"/>
  <c r="G12" i="2"/>
  <c r="G11" i="2"/>
  <c r="G10" i="2"/>
  <c r="G11" i="1"/>
  <c r="G10" i="1"/>
  <c r="G12" i="1" s="1"/>
</calcChain>
</file>

<file path=xl/sharedStrings.xml><?xml version="1.0" encoding="utf-8"?>
<sst xmlns="http://schemas.openxmlformats.org/spreadsheetml/2006/main" count="234" uniqueCount="114">
  <si>
    <t xml:space="preserve">                           Aga Khan Health Service, Afghanistan</t>
  </si>
  <si>
    <t>Unit Name:  Bameyan Provincial Hospital, Medical Equipment</t>
  </si>
  <si>
    <t xml:space="preserve">                             Quotation Form  فورم نرخ گیری </t>
  </si>
  <si>
    <t>Please give us Quotation for the following Items.</t>
  </si>
  <si>
    <t>S.no
شماره</t>
  </si>
  <si>
    <t>Item/s Name
نام جنس</t>
  </si>
  <si>
    <t>Item/s Specification
مشخصات جنس</t>
  </si>
  <si>
    <t>Unit</t>
  </si>
  <si>
    <t>Quantity
مقدار</t>
  </si>
  <si>
    <t>Unit Price (AFN)
قیمت فی واحد</t>
  </si>
  <si>
    <t>Total Price (AFN)
قیمت مجموعی</t>
  </si>
  <si>
    <t>Delivery Time
مدت تحویلی</t>
  </si>
  <si>
    <t>Remarks
ملاحظات</t>
  </si>
  <si>
    <t>AN Keyboard for SVC</t>
  </si>
  <si>
    <t xml:space="preserve">Part #: 5442979-S/ Part Type: GP CONSUMABLES </t>
  </si>
  <si>
    <t xml:space="preserve">PCS </t>
  </si>
  <si>
    <t>LOGIQ F Series R1.0.11 System and Application Software USB</t>
  </si>
  <si>
    <t>Part #: 5495846-12S/Part Type: GP CONSUMABLES</t>
  </si>
  <si>
    <t>Total price:</t>
  </si>
  <si>
    <t>Goods/Services will be procured from the vendor whose quotation has the lowest evaluated cost and is substantially compliant to the requirement of the AKHS-A.</t>
  </si>
  <si>
    <t>اجناس و خدمات طوری از فروشنده تهیه میشود که قیمت پیشنهادی او کمترین هزینه ارزیابی شده را دارد و اساساً با الزامات دفتر خدمات صحی آغاخان مطابقت داشته باشد.</t>
  </si>
  <si>
    <t>Quotation should be prepared and submited on the AKHS-A standard format.</t>
  </si>
  <si>
    <t>سند نرخ گیری باید در قالب استاندارد های دفتر خدمات صحی آغاخان تهیه و ارسال شود.</t>
  </si>
  <si>
    <t>AKHS-A has the right to increase/decrease the quantity of the items mentioned.</t>
  </si>
  <si>
    <t xml:space="preserve">حق افزایش یا کاهش در مقدار موارد ذکر شده مربوط دفتر خدمات صحی آغاخان میشود.  </t>
  </si>
  <si>
    <t>All  the quotation must be signed &amp; stamped by the vendor.</t>
  </si>
  <si>
    <t>تمام  نرخ نامه ها باید توسط  تهیه کننده امضا و مهر گردد.</t>
  </si>
  <si>
    <t>For purchase of goods-services whose value is over 500,000 AFN or equivalent in USD, Vendor must provide a copy of the valid business license. (N/A for international procurement)</t>
  </si>
  <si>
    <t>تمام سند های نرخ گیری باید توسط فروشنده مهر شود برای خرید اجناس و خدماتی که ارزش آنها بیش از 500,000 افغانی یا معادل دلار است ، فروشنده باید کپی جواز تجارتی معتبر را ارائه نماید ِ به جز خریداری های بین المللی</t>
  </si>
  <si>
    <t>If the suppliers modify the issued RFQ in terms of specifications/brand more than 10% of the total items, will automatically be disqualified from the process.</t>
  </si>
  <si>
    <t>اگر تامین کنندگان، RFQ صادر شده را از نظر مشخصات / مارک بیش از 10فیصد از کل موارد  تغیر دهند ، بصورت خودکار از پروسه خارج می شوند.</t>
  </si>
  <si>
    <t xml:space="preserve"> </t>
  </si>
  <si>
    <t xml:space="preserve">Instruction to vendor </t>
  </si>
  <si>
    <t>دستورالعمل  برای قروشنده</t>
  </si>
  <si>
    <t>Payment will be made after successfull  delivery of items/service to AKHS-A.</t>
  </si>
  <si>
    <t>مطابق دستورالعمل پرداخت ها پس از تحویل موفقیت آمیز اقلام و خدمات به  دفتر خدمات صحی آغاخان انجام می شود.</t>
  </si>
  <si>
    <t>Validity of quotation must be 21 Calendar Days.</t>
  </si>
  <si>
    <t>مدت اعتبار آفر باید 21 روز تقویمی باشد.</t>
  </si>
  <si>
    <t>Please quote us in Afghani not USD.(N/A for International Procurement).</t>
  </si>
  <si>
    <t>لطفا نرخ خویش را به افغانی ارایه نماید نه به دلار. به جز خریداری های بین المللی.</t>
  </si>
  <si>
    <t>Please fill the quotation completely, incomplete quotation will automatically be disqualified from the process.</t>
  </si>
  <si>
    <t>لطفآ کوتیشن را به طور کامل خانه پوری نماید کوتیشن های که به طور کامل خانه پوری نشده باشد از پروسه به طور خود کار حذف میگردد</t>
  </si>
  <si>
    <t>Purchasing  Committee:</t>
  </si>
  <si>
    <t>Vendor's Details</t>
  </si>
  <si>
    <t>SN#</t>
  </si>
  <si>
    <t>Name</t>
  </si>
  <si>
    <t xml:space="preserve">Position </t>
  </si>
  <si>
    <t xml:space="preserve">Sign </t>
  </si>
  <si>
    <t>Name:</t>
  </si>
  <si>
    <t>Cell Phone#:</t>
  </si>
  <si>
    <t>Email Address:</t>
  </si>
  <si>
    <t xml:space="preserve">Sign/Stamp of the Vendor </t>
  </si>
  <si>
    <t>LCD for Ventilator Machine+B10:B22B10:B27</t>
  </si>
  <si>
    <t>GE Healthcare CARESCAPE R860 Ventilator     (GE)</t>
  </si>
  <si>
    <t>Module Bay assembly kit / for Ventilator Machine</t>
  </si>
  <si>
    <t>Part Number: 1505-3849-000       (GE)</t>
  </si>
  <si>
    <t xml:space="preserve"> kit</t>
  </si>
  <si>
    <t>Desplay Filter/ for Ventilator Machine</t>
  </si>
  <si>
    <t>Part Number: M1220155    (GE)</t>
  </si>
  <si>
    <t>Desplay Filter holder/ for Ventilator Machine</t>
  </si>
  <si>
    <t>Part Number: M1220155      (GE)</t>
  </si>
  <si>
    <t>Fan filter Ventilator engine/for Ventilator Machine</t>
  </si>
  <si>
    <t>Part Number: 1505-3029-000     (GE)</t>
  </si>
  <si>
    <t>Filter element/ for Ventilator Machine</t>
  </si>
  <si>
    <t>Part Number:  1505-3060-000    (GE)</t>
  </si>
  <si>
    <t>O-ring, filter bowl/ for Ventilator Machine</t>
  </si>
  <si>
    <t>Part Number: 153-3034-000  (GE)</t>
  </si>
  <si>
    <t>Filter bowl without O-ring/ for Ventilator Machine</t>
  </si>
  <si>
    <t>Part Number:1505-3062-000 (GE)</t>
  </si>
  <si>
    <t>Exhalation valve assembly/for Ventilator Machine</t>
  </si>
  <si>
    <t>Part Number: 1505-8568-000  (GE)</t>
  </si>
  <si>
    <t>Exhalation valve heater/ for Ventilator Machine</t>
  </si>
  <si>
    <t>Part Number: M1200693  (GE)</t>
  </si>
  <si>
    <t>Cable (order seprately) for Ventilator Machine</t>
  </si>
  <si>
    <t>Part Number: M1188723   (GE)</t>
  </si>
  <si>
    <t>Battery A  (02:50) For Patient Monitor</t>
  </si>
  <si>
    <t>GE Healthcare B40                                                                   B20 Patient Monitor</t>
  </si>
  <si>
    <t>Spo2 Adapter Cable/ For Patient Monitor</t>
  </si>
  <si>
    <t>Part No: U72-6DL/  (GE)  (Adult Size)</t>
  </si>
  <si>
    <t>Spo2 Sensor/ For Patient Monitor</t>
  </si>
  <si>
    <t>Part No: U401-A(02BS-L)  (GE)  (Adult Size)</t>
  </si>
  <si>
    <t>Part No: U401-A(02BS-L)  (GE)   (Small Size)</t>
  </si>
  <si>
    <t>NIBP Cuff  (Adult Size)For Patient Monitor</t>
  </si>
  <si>
    <t>Part No: U500-2P    (GE)   (Adult Size)</t>
  </si>
  <si>
    <t>Unit Name:  Bameyan Provincial Hospital</t>
  </si>
  <si>
    <t>Pocket(for Dental instronment)</t>
  </si>
  <si>
    <t>PCS</t>
  </si>
  <si>
    <t>90x260mm 3.5x10</t>
  </si>
  <si>
    <t>Elevator (Cryer)</t>
  </si>
  <si>
    <t>Stainless stil</t>
  </si>
  <si>
    <t>Elevator (coupland)</t>
  </si>
  <si>
    <t>Elevator (warwickjames)</t>
  </si>
  <si>
    <t>Elevator (apexo)</t>
  </si>
  <si>
    <t>Burs (for highspeed handpiece)</t>
  </si>
  <si>
    <t>diamond</t>
  </si>
  <si>
    <t>Burs (for Slow speed handpiece)</t>
  </si>
  <si>
    <t>nickle</t>
  </si>
  <si>
    <t>Lidocain (carpol)2%for Dental</t>
  </si>
  <si>
    <t>box</t>
  </si>
  <si>
    <t>malysia</t>
  </si>
  <si>
    <t>Needle for carpol</t>
  </si>
  <si>
    <t>Lidocain 2% with Adrenaline.</t>
  </si>
  <si>
    <t>bottle/50ml</t>
  </si>
  <si>
    <t>venus pharma</t>
  </si>
  <si>
    <t>Lidocain 10% spray</t>
  </si>
  <si>
    <t>bottle</t>
  </si>
  <si>
    <t>iranian</t>
  </si>
  <si>
    <t>Gel.Benzocaine.</t>
  </si>
  <si>
    <t>tub</t>
  </si>
  <si>
    <t>Qutation should be prepared and submited on the AKHS-A standard format.</t>
  </si>
  <si>
    <t>All  the quotation must be stamped by the vendor.</t>
  </si>
  <si>
    <t>Date of Issue: 13/11/2023                                                                                                                                                                                                           RFQ No:207</t>
  </si>
  <si>
    <t>Date of Issue: 13/11/2023                                                                                                                                                                                                           RFQ No:206</t>
  </si>
  <si>
    <t>Date of Issue: 13/11/2023                                                                                                                                                                                                           RFQ No:205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</si>
</sst>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3000401]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name val="Times New Roman"/>
      <family val="1"/>
    </font>
    <font>
      <sz val="28"/>
      <color theme="1"/>
      <name val="Times New Roman"/>
      <family val="1"/>
    </font>
    <font>
      <b/>
      <i/>
      <sz val="48"/>
      <name val="Times New Roman"/>
      <family val="1"/>
    </font>
    <font>
      <b/>
      <sz val="40"/>
      <name val="Times New Roman"/>
      <family val="1"/>
    </font>
    <font>
      <b/>
      <u/>
      <sz val="48"/>
      <name val="Times New Roman"/>
      <family val="1"/>
    </font>
    <font>
      <b/>
      <sz val="42"/>
      <name val="Times New Roman"/>
      <family val="1"/>
    </font>
    <font>
      <sz val="28"/>
      <name val="Times New Roman"/>
      <family val="1"/>
    </font>
    <font>
      <b/>
      <sz val="36"/>
      <name val="Times New Roman"/>
      <family val="1"/>
    </font>
    <font>
      <sz val="10"/>
      <name val="Arial"/>
      <family val="2"/>
    </font>
    <font>
      <sz val="40"/>
      <name val="Times New Roman"/>
      <family val="1"/>
    </font>
    <font>
      <sz val="40"/>
      <color theme="1"/>
      <name val="Times New Roman"/>
      <family val="1"/>
    </font>
    <font>
      <b/>
      <u/>
      <sz val="40"/>
      <name val="Times New Roman"/>
      <family val="1"/>
    </font>
    <font>
      <b/>
      <i/>
      <sz val="4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3" fontId="5" fillId="2" borderId="6" xfId="1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9" fillId="0" borderId="0" xfId="0" applyFont="1" applyAlignment="1">
      <alignment horizontal="center" vertical="center" wrapText="1"/>
    </xf>
    <xf numFmtId="1" fontId="5" fillId="0" borderId="6" xfId="2" applyNumberFormat="1" applyFont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 indent="1"/>
    </xf>
    <xf numFmtId="0" fontId="5" fillId="0" borderId="0" xfId="0" applyFont="1" applyAlignment="1">
      <alignment horizontal="right" wrapText="1" inden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right" vertical="center" wrapText="1"/>
    </xf>
    <xf numFmtId="49" fontId="5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</cellXfs>
  <cellStyles count="3">
    <cellStyle name="Comma" xfId="1" builtinId="3"/>
    <cellStyle name="Normal" xfId="0" builtinId="0"/>
    <cellStyle name="Normal 9" xfId="2" xr:uid="{AE264EBD-A2ED-4C4B-8BC5-42AA49FFEF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508000</xdr:colOff>
      <xdr:row>0</xdr:row>
      <xdr:rowOff>63500</xdr:rowOff>
    </xdr:from>
    <xdr:to>
      <xdr:col>5</xdr:col>
      <xdr:colOff>196057</xdr:colOff>
      <xdr:row>3</xdr:row>
      <xdr:rowOff>190500</xdr:rowOff>
    </xdr:to>
    <xdr:pic>
      <xdr:nvPicPr>
        <xdr:cNvPr id="2" name="Picture 1" descr="Logo.png">
          <a:extLst>
            <a:ext uri="{FF2B5EF4-FFF2-40B4-BE49-F238E27FC236}">
              <a16:creationId xmlns:a16="http://schemas.microsoft.com/office/drawing/2014/main" id="{C3D454E4-0081-4090-87D7-0E4977659D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48850" y="63500"/>
          <a:ext cx="2497932" cy="175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508000</xdr:colOff>
      <xdr:row>0</xdr:row>
      <xdr:rowOff>63500</xdr:rowOff>
    </xdr:from>
    <xdr:to>
      <xdr:col>5</xdr:col>
      <xdr:colOff>196057</xdr:colOff>
      <xdr:row>3</xdr:row>
      <xdr:rowOff>190500</xdr:rowOff>
    </xdr:to>
    <xdr:pic>
      <xdr:nvPicPr>
        <xdr:cNvPr id="2" name="Picture 1" descr="Logo.png">
          <a:extLst>
            <a:ext uri="{FF2B5EF4-FFF2-40B4-BE49-F238E27FC236}">
              <a16:creationId xmlns:a16="http://schemas.microsoft.com/office/drawing/2014/main" id="{44D0E282-4833-43AA-8296-2D4B6A2AC56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48850" y="63500"/>
          <a:ext cx="2497932" cy="1755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508000</xdr:colOff>
      <xdr:row>0</xdr:row>
      <xdr:rowOff>63500</xdr:rowOff>
    </xdr:from>
    <xdr:to>
      <xdr:col>5</xdr:col>
      <xdr:colOff>196057</xdr:colOff>
      <xdr:row>3</xdr:row>
      <xdr:rowOff>190500</xdr:rowOff>
    </xdr:to>
    <xdr:pic>
      <xdr:nvPicPr>
        <xdr:cNvPr id="2" name="Picture 1" descr="Logo.png">
          <a:extLst>
            <a:ext uri="{FF2B5EF4-FFF2-40B4-BE49-F238E27FC236}">
              <a16:creationId xmlns:a16="http://schemas.microsoft.com/office/drawing/2014/main" id="{73BC031E-8819-4976-B15C-237EF738B25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67850" y="63500"/>
          <a:ext cx="2497932" cy="175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5771-DA9F-426A-A905-080B6155C9B7}">
  <sheetPr>
    <pageSetUpPr fitToPage="1"/>
  </sheetPr>
  <dimension ref="A1:AS43"/>
  <sheetViews>
    <sheetView topLeftCell="A3" zoomScale="30" zoomScaleNormal="30" zoomScaleSheetLayoutView="10" workbookViewId="0">
      <selection activeCell="D10" sqref="D10"/>
    </sheetView>
  </sheetViews>
  <sheetFormatPr defaultColWidth="9.140625" defaultRowHeight="35.25" x14ac:dyDescent="0.25"/>
  <cols>
    <col min="1" max="1" width="18.7109375" style="1" customWidth="1"/>
    <col min="2" max="2" width="113" style="38" customWidth="1"/>
    <col min="3" max="3" width="107.85546875" style="38" customWidth="1"/>
    <col min="4" max="4" width="91" style="39" customWidth="1"/>
    <col min="5" max="5" width="42.140625" style="1" customWidth="1"/>
    <col min="6" max="6" width="51.85546875" style="1" customWidth="1"/>
    <col min="7" max="7" width="71.42578125" style="1" customWidth="1"/>
    <col min="8" max="8" width="55" style="1" customWidth="1"/>
    <col min="9" max="9" width="87" style="1" customWidth="1"/>
    <col min="10" max="10" width="9.28515625" style="1" customWidth="1"/>
    <col min="11" max="16384" width="9.140625" style="1"/>
  </cols>
  <sheetData>
    <row r="1" spans="1:45" ht="82.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</row>
    <row r="2" spans="1:45" ht="10.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45" ht="35.25" customHeight="1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45" s="2" customFormat="1" ht="110.25" customHeight="1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42.75" customHeight="1" x14ac:dyDescent="0.25">
      <c r="A5" s="61" t="s">
        <v>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45" ht="60" customHeight="1" x14ac:dyDescent="0.25">
      <c r="A6" s="63" t="s">
        <v>2</v>
      </c>
      <c r="B6" s="63"/>
      <c r="C6" s="63"/>
      <c r="D6" s="63"/>
      <c r="E6" s="63"/>
      <c r="F6" s="63"/>
      <c r="G6" s="63"/>
      <c r="H6" s="63"/>
      <c r="I6" s="64"/>
    </row>
    <row r="7" spans="1:45" ht="61.5" customHeight="1" x14ac:dyDescent="0.25">
      <c r="A7" s="65" t="s">
        <v>113</v>
      </c>
      <c r="B7" s="65"/>
      <c r="C7" s="65"/>
      <c r="D7" s="65"/>
      <c r="E7" s="65"/>
      <c r="F7" s="65"/>
      <c r="G7" s="65"/>
      <c r="H7" s="65"/>
      <c r="I7" s="66"/>
      <c r="J7" s="4"/>
    </row>
    <row r="8" spans="1:45" s="6" customFormat="1" ht="39" customHeight="1" x14ac:dyDescent="0.25">
      <c r="A8" s="67" t="s">
        <v>3</v>
      </c>
      <c r="B8" s="67"/>
      <c r="C8" s="67"/>
      <c r="D8" s="67"/>
      <c r="E8" s="67"/>
      <c r="F8" s="67"/>
      <c r="G8" s="67"/>
      <c r="H8" s="67"/>
      <c r="I8" s="67"/>
      <c r="J8" s="5"/>
    </row>
    <row r="9" spans="1:45" ht="164.25" customHeight="1" x14ac:dyDescent="0.25">
      <c r="A9" s="7" t="s">
        <v>4</v>
      </c>
      <c r="B9" s="8" t="s">
        <v>5</v>
      </c>
      <c r="C9" s="8" t="s">
        <v>6</v>
      </c>
      <c r="D9" s="8" t="s">
        <v>7</v>
      </c>
      <c r="E9" s="8" t="s">
        <v>8</v>
      </c>
      <c r="F9" s="8" t="s">
        <v>9</v>
      </c>
      <c r="G9" s="8" t="s">
        <v>10</v>
      </c>
      <c r="H9" s="9" t="s">
        <v>11</v>
      </c>
      <c r="I9" s="9" t="s">
        <v>12</v>
      </c>
      <c r="J9" s="4"/>
    </row>
    <row r="10" spans="1:45" ht="164.25" customHeight="1" x14ac:dyDescent="0.25">
      <c r="A10" s="7">
        <v>1</v>
      </c>
      <c r="B10" s="10" t="s">
        <v>13</v>
      </c>
      <c r="C10" s="8" t="s">
        <v>14</v>
      </c>
      <c r="D10" s="11" t="s">
        <v>15</v>
      </c>
      <c r="E10" s="11">
        <v>1</v>
      </c>
      <c r="F10" s="12"/>
      <c r="G10" s="13">
        <f t="shared" ref="G10:G11" si="0">F10*E10</f>
        <v>0</v>
      </c>
      <c r="H10" s="9"/>
      <c r="I10" s="9"/>
      <c r="J10" s="4"/>
    </row>
    <row r="11" spans="1:45" ht="164.25" customHeight="1" x14ac:dyDescent="0.25">
      <c r="A11" s="7">
        <v>2</v>
      </c>
      <c r="B11" s="10" t="s">
        <v>16</v>
      </c>
      <c r="C11" s="8" t="s">
        <v>17</v>
      </c>
      <c r="D11" s="8" t="s">
        <v>15</v>
      </c>
      <c r="E11" s="8">
        <v>1</v>
      </c>
      <c r="F11" s="8"/>
      <c r="G11" s="14">
        <f t="shared" si="0"/>
        <v>0</v>
      </c>
      <c r="H11" s="7"/>
      <c r="I11" s="7"/>
      <c r="J11" s="4"/>
    </row>
    <row r="12" spans="1:45" ht="108" customHeight="1" x14ac:dyDescent="0.25">
      <c r="A12" s="15"/>
      <c r="B12" s="16"/>
      <c r="C12" s="16"/>
      <c r="D12" s="16"/>
      <c r="E12" s="17"/>
      <c r="F12" s="18" t="s">
        <v>18</v>
      </c>
      <c r="G12" s="13">
        <f>SUM(G10:G11)</f>
        <v>0</v>
      </c>
      <c r="H12" s="19"/>
      <c r="I12" s="19"/>
      <c r="J12" s="4"/>
    </row>
    <row r="13" spans="1:45" s="22" customFormat="1" ht="50.25" x14ac:dyDescent="0.25">
      <c r="A13" s="3">
        <v>1</v>
      </c>
      <c r="B13" s="47" t="s">
        <v>19</v>
      </c>
      <c r="C13" s="47"/>
      <c r="D13" s="47"/>
      <c r="E13" s="47"/>
      <c r="F13" s="47"/>
      <c r="G13" s="47"/>
      <c r="H13" s="47"/>
      <c r="I13" s="47"/>
      <c r="J13" s="21"/>
    </row>
    <row r="14" spans="1:45" s="22" customFormat="1" ht="50.25" x14ac:dyDescent="0.25">
      <c r="A14" s="3"/>
      <c r="B14" s="57" t="s">
        <v>20</v>
      </c>
      <c r="C14" s="57"/>
      <c r="D14" s="57"/>
      <c r="E14" s="57"/>
      <c r="F14" s="57"/>
      <c r="G14" s="57"/>
      <c r="H14" s="57"/>
      <c r="I14" s="57"/>
      <c r="J14" s="21"/>
    </row>
    <row r="15" spans="1:45" s="22" customFormat="1" ht="50.25" x14ac:dyDescent="0.25">
      <c r="A15" s="3">
        <v>2</v>
      </c>
      <c r="B15" s="58" t="s">
        <v>21</v>
      </c>
      <c r="C15" s="58"/>
      <c r="D15" s="58"/>
      <c r="E15" s="58"/>
      <c r="F15" s="58"/>
      <c r="G15" s="58"/>
      <c r="H15" s="58"/>
      <c r="I15" s="58"/>
    </row>
    <row r="16" spans="1:45" s="22" customFormat="1" ht="50.25" x14ac:dyDescent="0.25">
      <c r="A16" s="3"/>
      <c r="B16" s="46" t="s">
        <v>22</v>
      </c>
      <c r="C16" s="46"/>
      <c r="D16" s="46"/>
      <c r="E16" s="46"/>
      <c r="F16" s="46"/>
      <c r="G16" s="46"/>
      <c r="H16" s="46"/>
      <c r="I16" s="46"/>
    </row>
    <row r="17" spans="1:9" s="22" customFormat="1" ht="50.25" x14ac:dyDescent="0.25">
      <c r="A17" s="3">
        <v>3</v>
      </c>
      <c r="B17" s="56" t="s">
        <v>23</v>
      </c>
      <c r="C17" s="56"/>
      <c r="D17" s="56"/>
      <c r="E17" s="56"/>
      <c r="F17" s="56"/>
      <c r="G17" s="56"/>
      <c r="H17" s="56"/>
      <c r="I17" s="56"/>
    </row>
    <row r="18" spans="1:9" s="22" customFormat="1" ht="50.25" x14ac:dyDescent="0.25">
      <c r="A18" s="3"/>
      <c r="B18" s="46" t="s">
        <v>24</v>
      </c>
      <c r="C18" s="46"/>
      <c r="D18" s="46"/>
      <c r="E18" s="46"/>
      <c r="F18" s="46"/>
      <c r="G18" s="46"/>
      <c r="H18" s="46"/>
      <c r="I18" s="46"/>
    </row>
    <row r="19" spans="1:9" s="22" customFormat="1" ht="50.25" x14ac:dyDescent="0.25">
      <c r="A19" s="3">
        <v>4</v>
      </c>
      <c r="B19" s="56" t="s">
        <v>25</v>
      </c>
      <c r="C19" s="56"/>
      <c r="D19" s="56"/>
      <c r="E19" s="56"/>
      <c r="F19" s="56"/>
      <c r="G19" s="56"/>
      <c r="H19" s="56"/>
      <c r="I19" s="56"/>
    </row>
    <row r="20" spans="1:9" s="22" customFormat="1" ht="50.25" x14ac:dyDescent="0.25">
      <c r="A20" s="3"/>
      <c r="B20" s="46" t="s">
        <v>26</v>
      </c>
      <c r="C20" s="46"/>
      <c r="D20" s="46"/>
      <c r="E20" s="46"/>
      <c r="F20" s="46"/>
      <c r="G20" s="46"/>
      <c r="H20" s="46"/>
      <c r="I20" s="46"/>
    </row>
    <row r="21" spans="1:9" s="22" customFormat="1" ht="50.25" x14ac:dyDescent="0.25">
      <c r="A21" s="3">
        <v>5</v>
      </c>
      <c r="B21" s="56" t="s">
        <v>27</v>
      </c>
      <c r="C21" s="56"/>
      <c r="D21" s="56"/>
      <c r="E21" s="56"/>
      <c r="F21" s="56"/>
      <c r="G21" s="56"/>
      <c r="H21" s="56"/>
      <c r="I21" s="56"/>
    </row>
    <row r="22" spans="1:9" s="22" customFormat="1" ht="50.25" x14ac:dyDescent="0.25">
      <c r="A22" s="3"/>
      <c r="B22" s="46" t="s">
        <v>28</v>
      </c>
      <c r="C22" s="46"/>
      <c r="D22" s="46"/>
      <c r="E22" s="46"/>
      <c r="F22" s="46"/>
      <c r="G22" s="46"/>
      <c r="H22" s="46"/>
      <c r="I22" s="46"/>
    </row>
    <row r="23" spans="1:9" s="22" customFormat="1" ht="50.25" x14ac:dyDescent="0.25">
      <c r="A23" s="3">
        <v>6</v>
      </c>
      <c r="B23" s="56" t="s">
        <v>29</v>
      </c>
      <c r="C23" s="56"/>
      <c r="D23" s="56"/>
      <c r="E23" s="56"/>
      <c r="F23" s="56"/>
      <c r="G23" s="56"/>
      <c r="H23" s="56"/>
      <c r="I23" s="56"/>
    </row>
    <row r="24" spans="1:9" s="22" customFormat="1" ht="50.25" x14ac:dyDescent="0.25">
      <c r="A24" s="3"/>
      <c r="B24" s="46" t="s">
        <v>30</v>
      </c>
      <c r="C24" s="46"/>
      <c r="D24" s="46"/>
      <c r="E24" s="46"/>
      <c r="F24" s="46"/>
      <c r="G24" s="46"/>
      <c r="H24" s="46"/>
      <c r="I24" s="46"/>
    </row>
    <row r="25" spans="1:9" s="22" customFormat="1" ht="50.25" x14ac:dyDescent="0.25">
      <c r="A25" s="3" t="s">
        <v>31</v>
      </c>
      <c r="B25" s="23" t="s">
        <v>32</v>
      </c>
      <c r="C25" s="20"/>
      <c r="D25" s="24"/>
      <c r="E25" s="3"/>
      <c r="F25" s="3"/>
      <c r="G25" s="55" t="s">
        <v>33</v>
      </c>
      <c r="H25" s="55"/>
      <c r="I25" s="55"/>
    </row>
    <row r="26" spans="1:9" s="22" customFormat="1" ht="50.25" x14ac:dyDescent="0.25">
      <c r="A26" s="3">
        <v>1</v>
      </c>
      <c r="B26" s="56" t="s">
        <v>34</v>
      </c>
      <c r="C26" s="56"/>
      <c r="D26" s="56"/>
      <c r="E26" s="56"/>
      <c r="F26" s="56"/>
      <c r="G26" s="56"/>
      <c r="H26" s="56"/>
      <c r="I26" s="56"/>
    </row>
    <row r="27" spans="1:9" s="22" customFormat="1" ht="50.25" x14ac:dyDescent="0.25">
      <c r="A27" s="3"/>
      <c r="B27" s="46" t="s">
        <v>35</v>
      </c>
      <c r="C27" s="46"/>
      <c r="D27" s="46"/>
      <c r="E27" s="46"/>
      <c r="F27" s="46"/>
      <c r="G27" s="46"/>
      <c r="H27" s="46"/>
      <c r="I27" s="46"/>
    </row>
    <row r="28" spans="1:9" s="22" customFormat="1" ht="50.25" x14ac:dyDescent="0.25">
      <c r="A28" s="3">
        <v>2</v>
      </c>
      <c r="B28" s="56" t="s">
        <v>36</v>
      </c>
      <c r="C28" s="56"/>
      <c r="D28" s="56"/>
      <c r="E28" s="56"/>
      <c r="F28" s="56"/>
      <c r="G28" s="56"/>
      <c r="H28" s="56"/>
      <c r="I28" s="56"/>
    </row>
    <row r="29" spans="1:9" s="22" customFormat="1" ht="50.25" x14ac:dyDescent="0.25">
      <c r="A29" s="3"/>
      <c r="B29" s="46" t="s">
        <v>37</v>
      </c>
      <c r="C29" s="46"/>
      <c r="D29" s="46"/>
      <c r="E29" s="46"/>
      <c r="F29" s="46"/>
      <c r="G29" s="46"/>
      <c r="H29" s="46"/>
      <c r="I29" s="46"/>
    </row>
    <row r="30" spans="1:9" s="22" customFormat="1" ht="50.25" x14ac:dyDescent="0.25">
      <c r="A30" s="3">
        <v>3</v>
      </c>
      <c r="B30" s="56" t="s">
        <v>38</v>
      </c>
      <c r="C30" s="56"/>
      <c r="D30" s="56"/>
      <c r="E30" s="56"/>
      <c r="F30" s="56"/>
      <c r="G30" s="56"/>
      <c r="H30" s="56"/>
      <c r="I30" s="56"/>
    </row>
    <row r="31" spans="1:9" s="22" customFormat="1" ht="50.25" x14ac:dyDescent="0.25">
      <c r="A31" s="3"/>
      <c r="B31" s="46" t="s">
        <v>39</v>
      </c>
      <c r="C31" s="46"/>
      <c r="D31" s="46"/>
      <c r="E31" s="46"/>
      <c r="F31" s="46"/>
      <c r="G31" s="46"/>
      <c r="H31" s="46"/>
      <c r="I31" s="46"/>
    </row>
    <row r="32" spans="1:9" s="22" customFormat="1" ht="50.25" x14ac:dyDescent="0.25">
      <c r="A32" s="3">
        <v>4</v>
      </c>
      <c r="B32" s="47" t="s">
        <v>40</v>
      </c>
      <c r="C32" s="47"/>
      <c r="D32" s="47"/>
      <c r="E32" s="47"/>
      <c r="F32" s="47"/>
      <c r="G32" s="47"/>
      <c r="H32" s="47"/>
      <c r="I32" s="47"/>
    </row>
    <row r="33" spans="1:9" s="22" customFormat="1" ht="50.25" x14ac:dyDescent="0.65">
      <c r="A33" s="25"/>
      <c r="B33" s="48" t="s">
        <v>41</v>
      </c>
      <c r="C33" s="48"/>
      <c r="D33" s="49"/>
      <c r="E33" s="49"/>
      <c r="F33" s="49"/>
      <c r="G33" s="49"/>
      <c r="H33" s="49"/>
      <c r="I33" s="49"/>
    </row>
    <row r="34" spans="1:9" ht="36" thickBot="1" x14ac:dyDescent="0.3">
      <c r="A34" s="26"/>
      <c r="B34" s="27"/>
      <c r="C34" s="27"/>
      <c r="D34" s="28"/>
      <c r="E34" s="26"/>
      <c r="F34" s="26"/>
      <c r="G34" s="26"/>
      <c r="H34" s="26"/>
      <c r="I34" s="26"/>
    </row>
    <row r="35" spans="1:9" ht="84.75" customHeight="1" x14ac:dyDescent="0.25">
      <c r="A35" s="29"/>
      <c r="B35" s="50" t="s">
        <v>42</v>
      </c>
      <c r="C35" s="51"/>
      <c r="D35" s="51"/>
      <c r="E35" s="30"/>
      <c r="F35" s="52" t="s">
        <v>43</v>
      </c>
      <c r="G35" s="53"/>
      <c r="H35" s="53"/>
      <c r="I35" s="54"/>
    </row>
    <row r="36" spans="1:9" ht="112.5" customHeight="1" x14ac:dyDescent="0.25">
      <c r="A36" s="31" t="s">
        <v>44</v>
      </c>
      <c r="B36" s="32" t="s">
        <v>45</v>
      </c>
      <c r="C36" s="32" t="s">
        <v>46</v>
      </c>
      <c r="D36" s="32" t="s">
        <v>47</v>
      </c>
      <c r="E36" s="33"/>
      <c r="F36" s="31" t="s">
        <v>48</v>
      </c>
      <c r="G36" s="40"/>
      <c r="H36" s="41"/>
      <c r="I36" s="42"/>
    </row>
    <row r="37" spans="1:9" ht="159.75" customHeight="1" x14ac:dyDescent="0.25">
      <c r="A37" s="31">
        <v>1</v>
      </c>
      <c r="B37" s="34"/>
      <c r="C37" s="34"/>
      <c r="D37" s="34"/>
      <c r="E37" s="30"/>
      <c r="F37" s="31" t="s">
        <v>49</v>
      </c>
      <c r="G37" s="40"/>
      <c r="H37" s="41"/>
      <c r="I37" s="42"/>
    </row>
    <row r="38" spans="1:9" ht="147.75" customHeight="1" x14ac:dyDescent="0.25">
      <c r="A38" s="31">
        <v>2</v>
      </c>
      <c r="B38" s="34"/>
      <c r="C38" s="34"/>
      <c r="D38" s="34"/>
      <c r="E38" s="30"/>
      <c r="F38" s="31" t="s">
        <v>50</v>
      </c>
      <c r="G38" s="40"/>
      <c r="H38" s="41"/>
      <c r="I38" s="42"/>
    </row>
    <row r="39" spans="1:9" ht="149.25" customHeight="1" thickBot="1" x14ac:dyDescent="0.3">
      <c r="A39" s="35">
        <v>3</v>
      </c>
      <c r="B39" s="36"/>
      <c r="C39" s="36"/>
      <c r="D39" s="36"/>
      <c r="E39" s="30"/>
      <c r="F39" s="37" t="s">
        <v>51</v>
      </c>
      <c r="G39" s="43"/>
      <c r="H39" s="44"/>
      <c r="I39" s="45"/>
    </row>
    <row r="40" spans="1:9" ht="42.75" customHeight="1" x14ac:dyDescent="0.25"/>
    <row r="41" spans="1:9" ht="71.25" customHeight="1" x14ac:dyDescent="0.25"/>
    <row r="42" spans="1:9" ht="71.25" customHeight="1" x14ac:dyDescent="0.25"/>
    <row r="43" spans="1:9" ht="71.25" customHeight="1" x14ac:dyDescent="0.25"/>
  </sheetData>
  <sheetProtection algorithmName="SHA-512" hashValue="UjNLZjUXXAy5RpF/29kWMXsNlvmnFSHF+LBw7BDz84hV0tyK/rAO6HZcvSTPPncSx0HtAPLmQ0lCCXJXJsIHGg==" saltValue="LV2HmJ+htjhbJBMmoYrHNg==" spinCount="100000" sheet="1" objects="1" scenarios="1"/>
  <protectedRanges>
    <protectedRange sqref="F10:F11 H10:I11" name="Range2"/>
    <protectedRange sqref="H12:I12" name="Range1"/>
  </protectedRanges>
  <mergeCells count="33">
    <mergeCell ref="B18:I18"/>
    <mergeCell ref="A1:J3"/>
    <mergeCell ref="A4:I4"/>
    <mergeCell ref="A5:P5"/>
    <mergeCell ref="A6:I6"/>
    <mergeCell ref="A7:I7"/>
    <mergeCell ref="A8:I8"/>
    <mergeCell ref="B13:I13"/>
    <mergeCell ref="B14:I14"/>
    <mergeCell ref="B15:I15"/>
    <mergeCell ref="B16:I16"/>
    <mergeCell ref="B17:I17"/>
    <mergeCell ref="B30:I30"/>
    <mergeCell ref="B19:I19"/>
    <mergeCell ref="B20:I20"/>
    <mergeCell ref="B21:I21"/>
    <mergeCell ref="B22:I22"/>
    <mergeCell ref="B23:I23"/>
    <mergeCell ref="B24:I24"/>
    <mergeCell ref="G25:I25"/>
    <mergeCell ref="B26:I26"/>
    <mergeCell ref="B27:I27"/>
    <mergeCell ref="B28:I28"/>
    <mergeCell ref="B29:I29"/>
    <mergeCell ref="G37:I37"/>
    <mergeCell ref="G38:I38"/>
    <mergeCell ref="G39:I39"/>
    <mergeCell ref="B31:I31"/>
    <mergeCell ref="B32:I32"/>
    <mergeCell ref="B33:I33"/>
    <mergeCell ref="B35:D35"/>
    <mergeCell ref="F35:I35"/>
    <mergeCell ref="G36:I36"/>
  </mergeCells>
  <pageMargins left="0.7" right="0.7" top="0.75" bottom="0.75" header="0.3" footer="0.3"/>
  <pageSetup paperSize="9" scale="1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018D4-0326-4424-A0B6-C12E508B4204}">
  <sheetPr>
    <pageSetUpPr fitToPage="1"/>
  </sheetPr>
  <dimension ref="A1:AS57"/>
  <sheetViews>
    <sheetView topLeftCell="A11" zoomScale="30" zoomScaleNormal="30" zoomScaleSheetLayoutView="10" workbookViewId="0">
      <selection activeCell="F10" sqref="F10"/>
    </sheetView>
  </sheetViews>
  <sheetFormatPr defaultColWidth="9.140625" defaultRowHeight="35.25" x14ac:dyDescent="0.25"/>
  <cols>
    <col min="1" max="1" width="18.7109375" style="1" customWidth="1"/>
    <col min="2" max="2" width="113" style="38" customWidth="1"/>
    <col min="3" max="3" width="107.85546875" style="38" customWidth="1"/>
    <col min="4" max="4" width="91" style="39" customWidth="1"/>
    <col min="5" max="5" width="42.140625" style="1" customWidth="1"/>
    <col min="6" max="6" width="51.85546875" style="1" customWidth="1"/>
    <col min="7" max="7" width="71.42578125" style="1" customWidth="1"/>
    <col min="8" max="8" width="55" style="1" customWidth="1"/>
    <col min="9" max="9" width="87" style="1" customWidth="1"/>
    <col min="10" max="10" width="9.28515625" style="1" customWidth="1"/>
    <col min="11" max="16384" width="9.140625" style="1"/>
  </cols>
  <sheetData>
    <row r="1" spans="1:45" ht="82.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</row>
    <row r="2" spans="1:45" ht="10.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45" ht="35.25" customHeight="1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45" s="2" customFormat="1" ht="110.25" customHeight="1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42.75" customHeight="1" x14ac:dyDescent="0.25">
      <c r="A5" s="61" t="s">
        <v>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45" ht="60" customHeight="1" x14ac:dyDescent="0.25">
      <c r="A6" s="63" t="s">
        <v>2</v>
      </c>
      <c r="B6" s="63"/>
      <c r="C6" s="63"/>
      <c r="D6" s="63"/>
      <c r="E6" s="63"/>
      <c r="F6" s="63"/>
      <c r="G6" s="63"/>
      <c r="H6" s="63"/>
      <c r="I6" s="64"/>
    </row>
    <row r="7" spans="1:45" ht="61.5" customHeight="1" x14ac:dyDescent="0.25">
      <c r="A7" s="65" t="s">
        <v>112</v>
      </c>
      <c r="B7" s="65"/>
      <c r="C7" s="65"/>
      <c r="D7" s="65"/>
      <c r="E7" s="65"/>
      <c r="F7" s="65"/>
      <c r="G7" s="65"/>
      <c r="H7" s="65"/>
      <c r="I7" s="66"/>
      <c r="J7" s="4"/>
    </row>
    <row r="8" spans="1:45" s="6" customFormat="1" ht="39" customHeight="1" x14ac:dyDescent="0.25">
      <c r="A8" s="67" t="s">
        <v>3</v>
      </c>
      <c r="B8" s="67"/>
      <c r="C8" s="67"/>
      <c r="D8" s="67"/>
      <c r="E8" s="67"/>
      <c r="F8" s="67"/>
      <c r="G8" s="67"/>
      <c r="H8" s="67"/>
      <c r="I8" s="67"/>
      <c r="J8" s="5"/>
    </row>
    <row r="9" spans="1:45" ht="164.25" customHeight="1" x14ac:dyDescent="0.25">
      <c r="A9" s="7" t="s">
        <v>4</v>
      </c>
      <c r="B9" s="8" t="s">
        <v>5</v>
      </c>
      <c r="C9" s="8" t="s">
        <v>6</v>
      </c>
      <c r="D9" s="8" t="s">
        <v>7</v>
      </c>
      <c r="E9" s="8" t="s">
        <v>8</v>
      </c>
      <c r="F9" s="8" t="s">
        <v>9</v>
      </c>
      <c r="G9" s="8" t="s">
        <v>10</v>
      </c>
      <c r="H9" s="9" t="s">
        <v>11</v>
      </c>
      <c r="I9" s="9" t="s">
        <v>12</v>
      </c>
      <c r="J9" s="4"/>
    </row>
    <row r="10" spans="1:45" ht="164.25" customHeight="1" x14ac:dyDescent="0.25">
      <c r="A10" s="7">
        <v>1</v>
      </c>
      <c r="B10" s="10" t="s">
        <v>52</v>
      </c>
      <c r="C10" s="8" t="s">
        <v>53</v>
      </c>
      <c r="D10" s="11" t="s">
        <v>15</v>
      </c>
      <c r="E10" s="11">
        <v>1</v>
      </c>
      <c r="F10" s="12"/>
      <c r="G10" s="13">
        <f t="shared" ref="G10:G25" si="0">F10*E10</f>
        <v>0</v>
      </c>
      <c r="H10" s="9"/>
      <c r="I10" s="9"/>
      <c r="J10" s="4"/>
    </row>
    <row r="11" spans="1:45" ht="164.25" customHeight="1" x14ac:dyDescent="0.25">
      <c r="A11" s="7">
        <v>2</v>
      </c>
      <c r="B11" s="10" t="s">
        <v>54</v>
      </c>
      <c r="C11" s="8" t="s">
        <v>55</v>
      </c>
      <c r="D11" s="11" t="s">
        <v>56</v>
      </c>
      <c r="E11" s="11">
        <v>1</v>
      </c>
      <c r="F11" s="12"/>
      <c r="G11" s="13">
        <f t="shared" si="0"/>
        <v>0</v>
      </c>
      <c r="H11" s="9"/>
      <c r="I11" s="9"/>
      <c r="J11" s="4"/>
    </row>
    <row r="12" spans="1:45" ht="164.25" customHeight="1" x14ac:dyDescent="0.25">
      <c r="A12" s="7">
        <v>3</v>
      </c>
      <c r="B12" s="10" t="s">
        <v>57</v>
      </c>
      <c r="C12" s="8" t="s">
        <v>58</v>
      </c>
      <c r="D12" s="11" t="s">
        <v>15</v>
      </c>
      <c r="E12" s="11">
        <v>6</v>
      </c>
      <c r="F12" s="12"/>
      <c r="G12" s="13">
        <f t="shared" si="0"/>
        <v>0</v>
      </c>
      <c r="H12" s="9"/>
      <c r="I12" s="9"/>
      <c r="J12" s="4"/>
    </row>
    <row r="13" spans="1:45" ht="164.25" customHeight="1" x14ac:dyDescent="0.25">
      <c r="A13" s="7">
        <v>4</v>
      </c>
      <c r="B13" s="10" t="s">
        <v>59</v>
      </c>
      <c r="C13" s="8" t="s">
        <v>60</v>
      </c>
      <c r="D13" s="11" t="s">
        <v>15</v>
      </c>
      <c r="E13" s="11">
        <v>6</v>
      </c>
      <c r="F13" s="12"/>
      <c r="G13" s="13">
        <f t="shared" si="0"/>
        <v>0</v>
      </c>
      <c r="H13" s="9"/>
      <c r="I13" s="9"/>
      <c r="J13" s="4"/>
    </row>
    <row r="14" spans="1:45" ht="164.25" customHeight="1" x14ac:dyDescent="0.25">
      <c r="A14" s="7">
        <v>5</v>
      </c>
      <c r="B14" s="10" t="s">
        <v>61</v>
      </c>
      <c r="C14" s="8" t="s">
        <v>62</v>
      </c>
      <c r="D14" s="11" t="s">
        <v>15</v>
      </c>
      <c r="E14" s="11">
        <v>6</v>
      </c>
      <c r="F14" s="12"/>
      <c r="G14" s="13">
        <f t="shared" si="0"/>
        <v>0</v>
      </c>
      <c r="H14" s="9"/>
      <c r="I14" s="9"/>
      <c r="J14" s="4"/>
    </row>
    <row r="15" spans="1:45" ht="164.25" customHeight="1" x14ac:dyDescent="0.25">
      <c r="A15" s="7">
        <v>6</v>
      </c>
      <c r="B15" s="10" t="s">
        <v>63</v>
      </c>
      <c r="C15" s="8" t="s">
        <v>64</v>
      </c>
      <c r="D15" s="11" t="s">
        <v>15</v>
      </c>
      <c r="E15" s="11">
        <v>6</v>
      </c>
      <c r="F15" s="12"/>
      <c r="G15" s="13">
        <f t="shared" si="0"/>
        <v>0</v>
      </c>
      <c r="H15" s="9"/>
      <c r="I15" s="9"/>
      <c r="J15" s="4"/>
    </row>
    <row r="16" spans="1:45" ht="164.25" customHeight="1" x14ac:dyDescent="0.25">
      <c r="A16" s="7">
        <v>7</v>
      </c>
      <c r="B16" s="10" t="s">
        <v>65</v>
      </c>
      <c r="C16" s="8" t="s">
        <v>66</v>
      </c>
      <c r="D16" s="11" t="s">
        <v>15</v>
      </c>
      <c r="E16" s="11">
        <v>6</v>
      </c>
      <c r="F16" s="12"/>
      <c r="G16" s="13">
        <f t="shared" si="0"/>
        <v>0</v>
      </c>
      <c r="H16" s="9"/>
      <c r="I16" s="9"/>
      <c r="J16" s="4"/>
    </row>
    <row r="17" spans="1:10" ht="164.25" customHeight="1" x14ac:dyDescent="0.25">
      <c r="A17" s="7">
        <v>8</v>
      </c>
      <c r="B17" s="10" t="s">
        <v>67</v>
      </c>
      <c r="C17" s="8" t="s">
        <v>68</v>
      </c>
      <c r="D17" s="11" t="s">
        <v>15</v>
      </c>
      <c r="E17" s="11">
        <v>6</v>
      </c>
      <c r="F17" s="12"/>
      <c r="G17" s="13">
        <f t="shared" si="0"/>
        <v>0</v>
      </c>
      <c r="H17" s="9"/>
      <c r="I17" s="9"/>
      <c r="J17" s="4"/>
    </row>
    <row r="18" spans="1:10" ht="164.25" customHeight="1" x14ac:dyDescent="0.25">
      <c r="A18" s="7">
        <v>9</v>
      </c>
      <c r="B18" s="10" t="s">
        <v>69</v>
      </c>
      <c r="C18" s="8" t="s">
        <v>70</v>
      </c>
      <c r="D18" s="11" t="s">
        <v>15</v>
      </c>
      <c r="E18" s="11">
        <v>3</v>
      </c>
      <c r="F18" s="12"/>
      <c r="G18" s="13">
        <f t="shared" si="0"/>
        <v>0</v>
      </c>
      <c r="H18" s="9"/>
      <c r="I18" s="9"/>
      <c r="J18" s="4"/>
    </row>
    <row r="19" spans="1:10" ht="164.25" customHeight="1" x14ac:dyDescent="0.25">
      <c r="A19" s="7">
        <v>10</v>
      </c>
      <c r="B19" s="10" t="s">
        <v>71</v>
      </c>
      <c r="C19" s="8" t="s">
        <v>72</v>
      </c>
      <c r="D19" s="11" t="s">
        <v>15</v>
      </c>
      <c r="E19" s="11">
        <v>3</v>
      </c>
      <c r="F19" s="12"/>
      <c r="G19" s="13">
        <f t="shared" si="0"/>
        <v>0</v>
      </c>
      <c r="H19" s="9"/>
      <c r="I19" s="9"/>
      <c r="J19" s="4"/>
    </row>
    <row r="20" spans="1:10" ht="164.25" customHeight="1" x14ac:dyDescent="0.25">
      <c r="A20" s="7">
        <v>11</v>
      </c>
      <c r="B20" s="10" t="s">
        <v>73</v>
      </c>
      <c r="C20" s="8" t="s">
        <v>74</v>
      </c>
      <c r="D20" s="11" t="s">
        <v>15</v>
      </c>
      <c r="E20" s="11">
        <v>3</v>
      </c>
      <c r="F20" s="12"/>
      <c r="G20" s="13">
        <f t="shared" si="0"/>
        <v>0</v>
      </c>
      <c r="H20" s="9"/>
      <c r="I20" s="9"/>
      <c r="J20" s="4"/>
    </row>
    <row r="21" spans="1:10" ht="164.25" customHeight="1" x14ac:dyDescent="0.25">
      <c r="A21" s="7">
        <v>12</v>
      </c>
      <c r="B21" s="10" t="s">
        <v>75</v>
      </c>
      <c r="C21" s="8" t="s">
        <v>76</v>
      </c>
      <c r="D21" s="11" t="s">
        <v>15</v>
      </c>
      <c r="E21" s="11">
        <v>33</v>
      </c>
      <c r="F21" s="12"/>
      <c r="G21" s="13">
        <f t="shared" si="0"/>
        <v>0</v>
      </c>
      <c r="H21" s="9"/>
      <c r="I21" s="9"/>
      <c r="J21" s="4"/>
    </row>
    <row r="22" spans="1:10" ht="164.25" customHeight="1" x14ac:dyDescent="0.25">
      <c r="A22" s="7">
        <v>13</v>
      </c>
      <c r="B22" s="10" t="s">
        <v>77</v>
      </c>
      <c r="C22" s="8" t="s">
        <v>78</v>
      </c>
      <c r="D22" s="11" t="s">
        <v>15</v>
      </c>
      <c r="E22" s="11">
        <v>32</v>
      </c>
      <c r="F22" s="12"/>
      <c r="G22" s="13">
        <f t="shared" si="0"/>
        <v>0</v>
      </c>
      <c r="H22" s="9"/>
      <c r="I22" s="9"/>
      <c r="J22" s="4"/>
    </row>
    <row r="23" spans="1:10" ht="164.25" customHeight="1" x14ac:dyDescent="0.25">
      <c r="A23" s="7">
        <v>14</v>
      </c>
      <c r="B23" s="10" t="s">
        <v>79</v>
      </c>
      <c r="C23" s="8" t="s">
        <v>80</v>
      </c>
      <c r="D23" s="11" t="s">
        <v>15</v>
      </c>
      <c r="E23" s="11">
        <v>36</v>
      </c>
      <c r="F23" s="12"/>
      <c r="G23" s="13">
        <f t="shared" si="0"/>
        <v>0</v>
      </c>
      <c r="H23" s="9"/>
      <c r="I23" s="9"/>
      <c r="J23" s="4"/>
    </row>
    <row r="24" spans="1:10" ht="164.25" customHeight="1" x14ac:dyDescent="0.25">
      <c r="A24" s="7">
        <v>15</v>
      </c>
      <c r="B24" s="10" t="s">
        <v>79</v>
      </c>
      <c r="C24" s="8" t="s">
        <v>81</v>
      </c>
      <c r="D24" s="11" t="s">
        <v>15</v>
      </c>
      <c r="E24" s="11">
        <v>30</v>
      </c>
      <c r="F24" s="12"/>
      <c r="G24" s="13">
        <f t="shared" si="0"/>
        <v>0</v>
      </c>
      <c r="H24" s="9"/>
      <c r="I24" s="9"/>
      <c r="J24" s="4"/>
    </row>
    <row r="25" spans="1:10" ht="164.25" customHeight="1" x14ac:dyDescent="0.25">
      <c r="A25" s="7">
        <v>16</v>
      </c>
      <c r="B25" s="10" t="s">
        <v>82</v>
      </c>
      <c r="C25" s="8" t="s">
        <v>83</v>
      </c>
      <c r="D25" s="8" t="s">
        <v>15</v>
      </c>
      <c r="E25" s="8">
        <v>32</v>
      </c>
      <c r="F25" s="8"/>
      <c r="G25" s="13">
        <f t="shared" si="0"/>
        <v>0</v>
      </c>
      <c r="H25" s="7"/>
      <c r="I25" s="7"/>
      <c r="J25" s="4"/>
    </row>
    <row r="26" spans="1:10" ht="108" customHeight="1" x14ac:dyDescent="0.25">
      <c r="A26" s="15"/>
      <c r="B26" s="16"/>
      <c r="C26" s="16"/>
      <c r="D26" s="16"/>
      <c r="E26" s="17"/>
      <c r="F26" s="18" t="s">
        <v>18</v>
      </c>
      <c r="G26" s="13">
        <f>SUM(G10:G25)</f>
        <v>0</v>
      </c>
      <c r="H26" s="19"/>
      <c r="I26" s="19"/>
      <c r="J26" s="4"/>
    </row>
    <row r="27" spans="1:10" s="22" customFormat="1" ht="50.25" x14ac:dyDescent="0.25">
      <c r="A27" s="3">
        <v>1</v>
      </c>
      <c r="B27" s="47" t="s">
        <v>19</v>
      </c>
      <c r="C27" s="47"/>
      <c r="D27" s="47"/>
      <c r="E27" s="47"/>
      <c r="F27" s="47"/>
      <c r="G27" s="47"/>
      <c r="H27" s="47"/>
      <c r="I27" s="47"/>
      <c r="J27" s="21"/>
    </row>
    <row r="28" spans="1:10" s="22" customFormat="1" ht="50.25" x14ac:dyDescent="0.25">
      <c r="A28" s="3"/>
      <c r="B28" s="57" t="s">
        <v>20</v>
      </c>
      <c r="C28" s="57"/>
      <c r="D28" s="57"/>
      <c r="E28" s="57"/>
      <c r="F28" s="57"/>
      <c r="G28" s="57"/>
      <c r="H28" s="57"/>
      <c r="I28" s="57"/>
      <c r="J28" s="21"/>
    </row>
    <row r="29" spans="1:10" s="22" customFormat="1" ht="50.25" x14ac:dyDescent="0.25">
      <c r="A29" s="3">
        <v>2</v>
      </c>
      <c r="B29" s="58" t="s">
        <v>21</v>
      </c>
      <c r="C29" s="58"/>
      <c r="D29" s="58"/>
      <c r="E29" s="58"/>
      <c r="F29" s="58"/>
      <c r="G29" s="58"/>
      <c r="H29" s="58"/>
      <c r="I29" s="58"/>
    </row>
    <row r="30" spans="1:10" s="22" customFormat="1" ht="50.25" x14ac:dyDescent="0.25">
      <c r="A30" s="3"/>
      <c r="B30" s="46" t="s">
        <v>22</v>
      </c>
      <c r="C30" s="46"/>
      <c r="D30" s="46"/>
      <c r="E30" s="46"/>
      <c r="F30" s="46"/>
      <c r="G30" s="46"/>
      <c r="H30" s="46"/>
      <c r="I30" s="46"/>
    </row>
    <row r="31" spans="1:10" s="22" customFormat="1" ht="50.25" x14ac:dyDescent="0.25">
      <c r="A31" s="3">
        <v>3</v>
      </c>
      <c r="B31" s="56" t="s">
        <v>23</v>
      </c>
      <c r="C31" s="56"/>
      <c r="D31" s="56"/>
      <c r="E31" s="56"/>
      <c r="F31" s="56"/>
      <c r="G31" s="56"/>
      <c r="H31" s="56"/>
      <c r="I31" s="56"/>
    </row>
    <row r="32" spans="1:10" s="22" customFormat="1" ht="50.25" x14ac:dyDescent="0.25">
      <c r="A32" s="3"/>
      <c r="B32" s="46" t="s">
        <v>24</v>
      </c>
      <c r="C32" s="46"/>
      <c r="D32" s="46"/>
      <c r="E32" s="46"/>
      <c r="F32" s="46"/>
      <c r="G32" s="46"/>
      <c r="H32" s="46"/>
      <c r="I32" s="46"/>
    </row>
    <row r="33" spans="1:9" s="22" customFormat="1" ht="50.25" x14ac:dyDescent="0.25">
      <c r="A33" s="3">
        <v>4</v>
      </c>
      <c r="B33" s="56" t="s">
        <v>25</v>
      </c>
      <c r="C33" s="56"/>
      <c r="D33" s="56"/>
      <c r="E33" s="56"/>
      <c r="F33" s="56"/>
      <c r="G33" s="56"/>
      <c r="H33" s="56"/>
      <c r="I33" s="56"/>
    </row>
    <row r="34" spans="1:9" s="22" customFormat="1" ht="50.25" x14ac:dyDescent="0.25">
      <c r="A34" s="3"/>
      <c r="B34" s="46" t="s">
        <v>26</v>
      </c>
      <c r="C34" s="46"/>
      <c r="D34" s="46"/>
      <c r="E34" s="46"/>
      <c r="F34" s="46"/>
      <c r="G34" s="46"/>
      <c r="H34" s="46"/>
      <c r="I34" s="46"/>
    </row>
    <row r="35" spans="1:9" s="22" customFormat="1" ht="50.25" x14ac:dyDescent="0.25">
      <c r="A35" s="3">
        <v>5</v>
      </c>
      <c r="B35" s="56" t="s">
        <v>27</v>
      </c>
      <c r="C35" s="56"/>
      <c r="D35" s="56"/>
      <c r="E35" s="56"/>
      <c r="F35" s="56"/>
      <c r="G35" s="56"/>
      <c r="H35" s="56"/>
      <c r="I35" s="56"/>
    </row>
    <row r="36" spans="1:9" s="22" customFormat="1" ht="50.25" x14ac:dyDescent="0.25">
      <c r="A36" s="3"/>
      <c r="B36" s="46" t="s">
        <v>28</v>
      </c>
      <c r="C36" s="46"/>
      <c r="D36" s="46"/>
      <c r="E36" s="46"/>
      <c r="F36" s="46"/>
      <c r="G36" s="46"/>
      <c r="H36" s="46"/>
      <c r="I36" s="46"/>
    </row>
    <row r="37" spans="1:9" s="22" customFormat="1" ht="50.25" x14ac:dyDescent="0.25">
      <c r="A37" s="3">
        <v>6</v>
      </c>
      <c r="B37" s="56" t="s">
        <v>29</v>
      </c>
      <c r="C37" s="56"/>
      <c r="D37" s="56"/>
      <c r="E37" s="56"/>
      <c r="F37" s="56"/>
      <c r="G37" s="56"/>
      <c r="H37" s="56"/>
      <c r="I37" s="56"/>
    </row>
    <row r="38" spans="1:9" s="22" customFormat="1" ht="50.25" x14ac:dyDescent="0.25">
      <c r="A38" s="3"/>
      <c r="B38" s="46" t="s">
        <v>30</v>
      </c>
      <c r="C38" s="46"/>
      <c r="D38" s="46"/>
      <c r="E38" s="46"/>
      <c r="F38" s="46"/>
      <c r="G38" s="46"/>
      <c r="H38" s="46"/>
      <c r="I38" s="46"/>
    </row>
    <row r="39" spans="1:9" s="22" customFormat="1" ht="50.25" x14ac:dyDescent="0.25">
      <c r="A39" s="3" t="s">
        <v>31</v>
      </c>
      <c r="B39" s="23" t="s">
        <v>32</v>
      </c>
      <c r="C39" s="20"/>
      <c r="D39" s="24"/>
      <c r="E39" s="3"/>
      <c r="F39" s="3"/>
      <c r="G39" s="55" t="s">
        <v>33</v>
      </c>
      <c r="H39" s="55"/>
      <c r="I39" s="55"/>
    </row>
    <row r="40" spans="1:9" s="22" customFormat="1" ht="50.25" x14ac:dyDescent="0.25">
      <c r="A40" s="3">
        <v>1</v>
      </c>
      <c r="B40" s="56" t="s">
        <v>34</v>
      </c>
      <c r="C40" s="56"/>
      <c r="D40" s="56"/>
      <c r="E40" s="56"/>
      <c r="F40" s="56"/>
      <c r="G40" s="56"/>
      <c r="H40" s="56"/>
      <c r="I40" s="56"/>
    </row>
    <row r="41" spans="1:9" s="22" customFormat="1" ht="50.25" x14ac:dyDescent="0.25">
      <c r="A41" s="3"/>
      <c r="B41" s="46" t="s">
        <v>35</v>
      </c>
      <c r="C41" s="46"/>
      <c r="D41" s="46"/>
      <c r="E41" s="46"/>
      <c r="F41" s="46"/>
      <c r="G41" s="46"/>
      <c r="H41" s="46"/>
      <c r="I41" s="46"/>
    </row>
    <row r="42" spans="1:9" s="22" customFormat="1" ht="50.25" x14ac:dyDescent="0.25">
      <c r="A42" s="3">
        <v>2</v>
      </c>
      <c r="B42" s="56" t="s">
        <v>36</v>
      </c>
      <c r="C42" s="56"/>
      <c r="D42" s="56"/>
      <c r="E42" s="56"/>
      <c r="F42" s="56"/>
      <c r="G42" s="56"/>
      <c r="H42" s="56"/>
      <c r="I42" s="56"/>
    </row>
    <row r="43" spans="1:9" s="22" customFormat="1" ht="50.25" x14ac:dyDescent="0.25">
      <c r="A43" s="3"/>
      <c r="B43" s="46" t="s">
        <v>37</v>
      </c>
      <c r="C43" s="46"/>
      <c r="D43" s="46"/>
      <c r="E43" s="46"/>
      <c r="F43" s="46"/>
      <c r="G43" s="46"/>
      <c r="H43" s="46"/>
      <c r="I43" s="46"/>
    </row>
    <row r="44" spans="1:9" s="22" customFormat="1" ht="50.25" x14ac:dyDescent="0.25">
      <c r="A44" s="3">
        <v>3</v>
      </c>
      <c r="B44" s="56" t="s">
        <v>38</v>
      </c>
      <c r="C44" s="56"/>
      <c r="D44" s="56"/>
      <c r="E44" s="56"/>
      <c r="F44" s="56"/>
      <c r="G44" s="56"/>
      <c r="H44" s="56"/>
      <c r="I44" s="56"/>
    </row>
    <row r="45" spans="1:9" s="22" customFormat="1" ht="50.25" x14ac:dyDescent="0.25">
      <c r="A45" s="3"/>
      <c r="B45" s="46" t="s">
        <v>39</v>
      </c>
      <c r="C45" s="46"/>
      <c r="D45" s="46"/>
      <c r="E45" s="46"/>
      <c r="F45" s="46"/>
      <c r="G45" s="46"/>
      <c r="H45" s="46"/>
      <c r="I45" s="46"/>
    </row>
    <row r="46" spans="1:9" s="22" customFormat="1" ht="50.25" x14ac:dyDescent="0.25">
      <c r="A46" s="3">
        <v>4</v>
      </c>
      <c r="B46" s="47" t="s">
        <v>40</v>
      </c>
      <c r="C46" s="47"/>
      <c r="D46" s="47"/>
      <c r="E46" s="47"/>
      <c r="F46" s="47"/>
      <c r="G46" s="47"/>
      <c r="H46" s="47"/>
      <c r="I46" s="47"/>
    </row>
    <row r="47" spans="1:9" s="22" customFormat="1" ht="50.25" x14ac:dyDescent="0.65">
      <c r="A47" s="25"/>
      <c r="B47" s="48" t="s">
        <v>41</v>
      </c>
      <c r="C47" s="48"/>
      <c r="D47" s="49"/>
      <c r="E47" s="49"/>
      <c r="F47" s="49"/>
      <c r="G47" s="49"/>
      <c r="H47" s="49"/>
      <c r="I47" s="49"/>
    </row>
    <row r="48" spans="1:9" ht="36" thickBot="1" x14ac:dyDescent="0.3">
      <c r="A48" s="26"/>
      <c r="B48" s="27"/>
      <c r="C48" s="27"/>
      <c r="D48" s="28"/>
      <c r="E48" s="26"/>
      <c r="F48" s="26"/>
      <c r="G48" s="26"/>
      <c r="H48" s="26"/>
      <c r="I48" s="26"/>
    </row>
    <row r="49" spans="1:9" ht="84.75" customHeight="1" x14ac:dyDescent="0.25">
      <c r="A49" s="29"/>
      <c r="B49" s="50" t="s">
        <v>42</v>
      </c>
      <c r="C49" s="51"/>
      <c r="D49" s="51"/>
      <c r="E49" s="30"/>
      <c r="F49" s="52" t="s">
        <v>43</v>
      </c>
      <c r="G49" s="53"/>
      <c r="H49" s="53"/>
      <c r="I49" s="54"/>
    </row>
    <row r="50" spans="1:9" ht="112.5" customHeight="1" x14ac:dyDescent="0.25">
      <c r="A50" s="31" t="s">
        <v>44</v>
      </c>
      <c r="B50" s="32" t="s">
        <v>45</v>
      </c>
      <c r="C50" s="32" t="s">
        <v>46</v>
      </c>
      <c r="D50" s="32" t="s">
        <v>47</v>
      </c>
      <c r="E50" s="33"/>
      <c r="F50" s="31" t="s">
        <v>48</v>
      </c>
      <c r="G50" s="40"/>
      <c r="H50" s="41"/>
      <c r="I50" s="42"/>
    </row>
    <row r="51" spans="1:9" ht="159.75" customHeight="1" x14ac:dyDescent="0.25">
      <c r="A51" s="31">
        <v>1</v>
      </c>
      <c r="B51" s="34"/>
      <c r="C51" s="34"/>
      <c r="D51" s="34"/>
      <c r="E51" s="30"/>
      <c r="F51" s="31" t="s">
        <v>49</v>
      </c>
      <c r="G51" s="40"/>
      <c r="H51" s="41"/>
      <c r="I51" s="42"/>
    </row>
    <row r="52" spans="1:9" ht="147.75" customHeight="1" x14ac:dyDescent="0.25">
      <c r="A52" s="31">
        <v>2</v>
      </c>
      <c r="B52" s="34"/>
      <c r="C52" s="34"/>
      <c r="D52" s="34"/>
      <c r="E52" s="30"/>
      <c r="F52" s="31" t="s">
        <v>50</v>
      </c>
      <c r="G52" s="40"/>
      <c r="H52" s="41"/>
      <c r="I52" s="42"/>
    </row>
    <row r="53" spans="1:9" ht="149.25" customHeight="1" thickBot="1" x14ac:dyDescent="0.3">
      <c r="A53" s="35">
        <v>3</v>
      </c>
      <c r="B53" s="36"/>
      <c r="C53" s="36"/>
      <c r="D53" s="36"/>
      <c r="E53" s="30"/>
      <c r="F53" s="37" t="s">
        <v>51</v>
      </c>
      <c r="G53" s="43"/>
      <c r="H53" s="44"/>
      <c r="I53" s="45"/>
    </row>
    <row r="54" spans="1:9" ht="42.75" customHeight="1" x14ac:dyDescent="0.25"/>
    <row r="55" spans="1:9" ht="71.25" customHeight="1" x14ac:dyDescent="0.25"/>
    <row r="56" spans="1:9" ht="71.25" customHeight="1" x14ac:dyDescent="0.25"/>
    <row r="57" spans="1:9" ht="71.25" customHeight="1" x14ac:dyDescent="0.25"/>
  </sheetData>
  <sheetProtection algorithmName="SHA-512" hashValue="fkP5Txk19IeOt3nTEgGC4KQzmJkWCp1pxfg4PFpPPya5zNoydm60SbNPj6gOQDWUAN4xnkMviC9Zprx6m6/IQw==" saltValue="T0oaZxyG2utPYlySRGvrEw==" spinCount="100000" sheet="1" objects="1" scenarios="1"/>
  <protectedRanges>
    <protectedRange sqref="F10:F25 H10:I25" name="Range2"/>
    <protectedRange sqref="H26:I26" name="Range1"/>
  </protectedRanges>
  <mergeCells count="33">
    <mergeCell ref="B32:I32"/>
    <mergeCell ref="A1:J3"/>
    <mergeCell ref="A4:I4"/>
    <mergeCell ref="A5:P5"/>
    <mergeCell ref="A6:I6"/>
    <mergeCell ref="A7:I7"/>
    <mergeCell ref="A8:I8"/>
    <mergeCell ref="B27:I27"/>
    <mergeCell ref="B28:I28"/>
    <mergeCell ref="B29:I29"/>
    <mergeCell ref="B30:I30"/>
    <mergeCell ref="B31:I31"/>
    <mergeCell ref="B44:I44"/>
    <mergeCell ref="B33:I33"/>
    <mergeCell ref="B34:I34"/>
    <mergeCell ref="B35:I35"/>
    <mergeCell ref="B36:I36"/>
    <mergeCell ref="B37:I37"/>
    <mergeCell ref="B38:I38"/>
    <mergeCell ref="G39:I39"/>
    <mergeCell ref="B40:I40"/>
    <mergeCell ref="B41:I41"/>
    <mergeCell ref="B42:I42"/>
    <mergeCell ref="B43:I43"/>
    <mergeCell ref="G51:I51"/>
    <mergeCell ref="G52:I52"/>
    <mergeCell ref="G53:I53"/>
    <mergeCell ref="B45:I45"/>
    <mergeCell ref="B46:I46"/>
    <mergeCell ref="B47:I47"/>
    <mergeCell ref="B49:D49"/>
    <mergeCell ref="F49:I49"/>
    <mergeCell ref="G50:I50"/>
  </mergeCells>
  <pageMargins left="0.7" right="0.7" top="0.75" bottom="0.75" header="0.3" footer="0.3"/>
  <pageSetup paperSize="9" scale="1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776E8-8D8E-465F-AC31-1495AD180CEA}">
  <sheetPr>
    <pageSetUpPr fitToPage="1"/>
  </sheetPr>
  <dimension ref="A1:AS53"/>
  <sheetViews>
    <sheetView tabSelected="1" zoomScale="30" zoomScaleNormal="30" zoomScaleSheetLayoutView="10" workbookViewId="0">
      <selection activeCell="H10" sqref="H10"/>
    </sheetView>
  </sheetViews>
  <sheetFormatPr defaultColWidth="9.140625" defaultRowHeight="35.25" x14ac:dyDescent="0.25"/>
  <cols>
    <col min="1" max="1" width="18.7109375" style="1" customWidth="1"/>
    <col min="2" max="2" width="113" style="38" customWidth="1"/>
    <col min="3" max="3" width="76.85546875" style="38" customWidth="1"/>
    <col min="4" max="4" width="116.28515625" style="39" customWidth="1"/>
    <col min="5" max="5" width="42.140625" style="1" customWidth="1"/>
    <col min="6" max="6" width="51.85546875" style="1" customWidth="1"/>
    <col min="7" max="7" width="71.42578125" style="1" customWidth="1"/>
    <col min="8" max="8" width="55" style="1" customWidth="1"/>
    <col min="9" max="9" width="87" style="1" customWidth="1"/>
    <col min="10" max="10" width="9.28515625" style="1" customWidth="1"/>
    <col min="11" max="16384" width="9.140625" style="1"/>
  </cols>
  <sheetData>
    <row r="1" spans="1:45" ht="82.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</row>
    <row r="2" spans="1:45" ht="10.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45" ht="35.25" customHeight="1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45" s="2" customFormat="1" ht="110.25" customHeight="1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42.75" customHeight="1" x14ac:dyDescent="0.25">
      <c r="A5" s="61" t="s">
        <v>84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45" ht="60" customHeight="1" x14ac:dyDescent="0.25">
      <c r="A6" s="63" t="s">
        <v>2</v>
      </c>
      <c r="B6" s="63"/>
      <c r="C6" s="63"/>
      <c r="D6" s="63"/>
      <c r="E6" s="63"/>
      <c r="F6" s="63"/>
      <c r="G6" s="63"/>
      <c r="H6" s="63"/>
      <c r="I6" s="64"/>
    </row>
    <row r="7" spans="1:45" ht="61.5" customHeight="1" x14ac:dyDescent="0.25">
      <c r="A7" s="65" t="s">
        <v>111</v>
      </c>
      <c r="B7" s="65"/>
      <c r="C7" s="65"/>
      <c r="D7" s="65"/>
      <c r="E7" s="65"/>
      <c r="F7" s="65"/>
      <c r="G7" s="65"/>
      <c r="H7" s="65"/>
      <c r="I7" s="66"/>
      <c r="J7" s="4"/>
    </row>
    <row r="8" spans="1:45" s="6" customFormat="1" ht="39" customHeight="1" x14ac:dyDescent="0.25">
      <c r="A8" s="67" t="s">
        <v>3</v>
      </c>
      <c r="B8" s="67"/>
      <c r="C8" s="67"/>
      <c r="D8" s="67"/>
      <c r="E8" s="67"/>
      <c r="F8" s="67"/>
      <c r="G8" s="67"/>
      <c r="H8" s="67"/>
      <c r="I8" s="67"/>
      <c r="J8" s="5"/>
    </row>
    <row r="9" spans="1:45" ht="164.25" customHeight="1" x14ac:dyDescent="0.25">
      <c r="A9" s="7" t="s">
        <v>4</v>
      </c>
      <c r="B9" s="8" t="s">
        <v>5</v>
      </c>
      <c r="C9" s="8" t="s">
        <v>7</v>
      </c>
      <c r="D9" s="8" t="s">
        <v>6</v>
      </c>
      <c r="E9" s="8" t="s">
        <v>8</v>
      </c>
      <c r="F9" s="8" t="s">
        <v>9</v>
      </c>
      <c r="G9" s="8" t="s">
        <v>10</v>
      </c>
      <c r="H9" s="9" t="s">
        <v>11</v>
      </c>
      <c r="I9" s="9" t="s">
        <v>12</v>
      </c>
      <c r="J9" s="4"/>
    </row>
    <row r="10" spans="1:45" ht="164.25" customHeight="1" x14ac:dyDescent="0.25">
      <c r="A10" s="7">
        <v>1</v>
      </c>
      <c r="B10" s="10" t="s">
        <v>85</v>
      </c>
      <c r="C10" s="8" t="s">
        <v>86</v>
      </c>
      <c r="D10" s="11" t="s">
        <v>87</v>
      </c>
      <c r="E10" s="11">
        <v>3000</v>
      </c>
      <c r="F10" s="12"/>
      <c r="G10" s="13">
        <f t="shared" ref="G10:G21" si="0">F10*E10</f>
        <v>0</v>
      </c>
      <c r="H10" s="9"/>
      <c r="I10" s="9"/>
      <c r="J10" s="4"/>
    </row>
    <row r="11" spans="1:45" ht="164.25" customHeight="1" x14ac:dyDescent="0.25">
      <c r="A11" s="7">
        <v>2</v>
      </c>
      <c r="B11" s="10" t="s">
        <v>88</v>
      </c>
      <c r="C11" s="8" t="s">
        <v>86</v>
      </c>
      <c r="D11" s="11" t="s">
        <v>89</v>
      </c>
      <c r="E11" s="11">
        <v>4</v>
      </c>
      <c r="F11" s="12"/>
      <c r="G11" s="13">
        <f t="shared" si="0"/>
        <v>0</v>
      </c>
      <c r="H11" s="9"/>
      <c r="I11" s="9"/>
      <c r="J11" s="4"/>
    </row>
    <row r="12" spans="1:45" ht="164.25" customHeight="1" x14ac:dyDescent="0.25">
      <c r="A12" s="7">
        <v>3</v>
      </c>
      <c r="B12" s="10" t="s">
        <v>90</v>
      </c>
      <c r="C12" s="8" t="s">
        <v>86</v>
      </c>
      <c r="D12" s="11" t="s">
        <v>89</v>
      </c>
      <c r="E12" s="11">
        <v>4</v>
      </c>
      <c r="F12" s="12"/>
      <c r="G12" s="13">
        <f t="shared" si="0"/>
        <v>0</v>
      </c>
      <c r="H12" s="9"/>
      <c r="I12" s="9"/>
      <c r="J12" s="4"/>
    </row>
    <row r="13" spans="1:45" ht="164.25" customHeight="1" x14ac:dyDescent="0.25">
      <c r="A13" s="7">
        <v>4</v>
      </c>
      <c r="B13" s="10" t="s">
        <v>91</v>
      </c>
      <c r="C13" s="8" t="s">
        <v>86</v>
      </c>
      <c r="D13" s="11" t="s">
        <v>89</v>
      </c>
      <c r="E13" s="11">
        <v>4</v>
      </c>
      <c r="F13" s="12"/>
      <c r="G13" s="13">
        <f t="shared" si="0"/>
        <v>0</v>
      </c>
      <c r="H13" s="9"/>
      <c r="I13" s="9"/>
      <c r="J13" s="4"/>
    </row>
    <row r="14" spans="1:45" ht="164.25" customHeight="1" x14ac:dyDescent="0.25">
      <c r="A14" s="7">
        <v>5</v>
      </c>
      <c r="B14" s="10" t="s">
        <v>92</v>
      </c>
      <c r="C14" s="8" t="s">
        <v>86</v>
      </c>
      <c r="D14" s="11" t="s">
        <v>89</v>
      </c>
      <c r="E14" s="11">
        <v>4</v>
      </c>
      <c r="F14" s="12"/>
      <c r="G14" s="13">
        <f t="shared" si="0"/>
        <v>0</v>
      </c>
      <c r="H14" s="9"/>
      <c r="I14" s="9"/>
      <c r="J14" s="4"/>
    </row>
    <row r="15" spans="1:45" ht="164.25" customHeight="1" x14ac:dyDescent="0.25">
      <c r="A15" s="7">
        <v>6</v>
      </c>
      <c r="B15" s="10" t="s">
        <v>93</v>
      </c>
      <c r="C15" s="8" t="s">
        <v>86</v>
      </c>
      <c r="D15" s="11" t="s">
        <v>94</v>
      </c>
      <c r="E15" s="11">
        <v>50</v>
      </c>
      <c r="F15" s="12"/>
      <c r="G15" s="13">
        <f t="shared" si="0"/>
        <v>0</v>
      </c>
      <c r="H15" s="9"/>
      <c r="I15" s="9"/>
      <c r="J15" s="4"/>
    </row>
    <row r="16" spans="1:45" ht="164.25" customHeight="1" x14ac:dyDescent="0.25">
      <c r="A16" s="7">
        <v>7</v>
      </c>
      <c r="B16" s="10" t="s">
        <v>95</v>
      </c>
      <c r="C16" s="8" t="s">
        <v>86</v>
      </c>
      <c r="D16" s="11" t="s">
        <v>96</v>
      </c>
      <c r="E16" s="11">
        <v>30</v>
      </c>
      <c r="F16" s="12"/>
      <c r="G16" s="13">
        <f t="shared" si="0"/>
        <v>0</v>
      </c>
      <c r="H16" s="9"/>
      <c r="I16" s="9"/>
      <c r="J16" s="4"/>
    </row>
    <row r="17" spans="1:10" ht="164.25" customHeight="1" x14ac:dyDescent="0.25">
      <c r="A17" s="7">
        <v>8</v>
      </c>
      <c r="B17" s="10" t="s">
        <v>97</v>
      </c>
      <c r="C17" s="8" t="s">
        <v>98</v>
      </c>
      <c r="D17" s="11" t="s">
        <v>99</v>
      </c>
      <c r="E17" s="11">
        <v>8</v>
      </c>
      <c r="F17" s="12"/>
      <c r="G17" s="13">
        <f t="shared" si="0"/>
        <v>0</v>
      </c>
      <c r="H17" s="9"/>
      <c r="I17" s="9"/>
      <c r="J17" s="4"/>
    </row>
    <row r="18" spans="1:10" ht="164.25" customHeight="1" x14ac:dyDescent="0.25">
      <c r="A18" s="7">
        <v>9</v>
      </c>
      <c r="B18" s="10" t="s">
        <v>100</v>
      </c>
      <c r="C18" s="8" t="s">
        <v>98</v>
      </c>
      <c r="D18" s="11" t="s">
        <v>99</v>
      </c>
      <c r="E18" s="11">
        <v>5</v>
      </c>
      <c r="F18" s="12"/>
      <c r="G18" s="13">
        <f t="shared" si="0"/>
        <v>0</v>
      </c>
      <c r="H18" s="9"/>
      <c r="I18" s="9"/>
      <c r="J18" s="4"/>
    </row>
    <row r="19" spans="1:10" ht="164.25" customHeight="1" x14ac:dyDescent="0.25">
      <c r="A19" s="7">
        <v>10</v>
      </c>
      <c r="B19" s="10" t="s">
        <v>101</v>
      </c>
      <c r="C19" s="8" t="s">
        <v>102</v>
      </c>
      <c r="D19" s="11" t="s">
        <v>103</v>
      </c>
      <c r="E19" s="11">
        <v>70</v>
      </c>
      <c r="F19" s="12"/>
      <c r="G19" s="13">
        <f t="shared" si="0"/>
        <v>0</v>
      </c>
      <c r="H19" s="9"/>
      <c r="I19" s="9"/>
      <c r="J19" s="4"/>
    </row>
    <row r="20" spans="1:10" ht="164.25" customHeight="1" x14ac:dyDescent="0.25">
      <c r="A20" s="7">
        <v>11</v>
      </c>
      <c r="B20" s="10" t="s">
        <v>104</v>
      </c>
      <c r="C20" s="8" t="s">
        <v>105</v>
      </c>
      <c r="D20" s="11" t="s">
        <v>106</v>
      </c>
      <c r="E20" s="11">
        <v>5</v>
      </c>
      <c r="F20" s="12"/>
      <c r="G20" s="13">
        <f t="shared" si="0"/>
        <v>0</v>
      </c>
      <c r="H20" s="9"/>
      <c r="I20" s="9"/>
      <c r="J20" s="4"/>
    </row>
    <row r="21" spans="1:10" ht="164.25" customHeight="1" x14ac:dyDescent="0.25">
      <c r="A21" s="7">
        <v>12</v>
      </c>
      <c r="B21" s="10" t="s">
        <v>107</v>
      </c>
      <c r="C21" s="8" t="s">
        <v>108</v>
      </c>
      <c r="D21" s="8" t="s">
        <v>99</v>
      </c>
      <c r="E21" s="8">
        <v>5</v>
      </c>
      <c r="F21" s="8"/>
      <c r="G21" s="14">
        <f t="shared" si="0"/>
        <v>0</v>
      </c>
      <c r="H21" s="7"/>
      <c r="I21" s="7"/>
      <c r="J21" s="4"/>
    </row>
    <row r="22" spans="1:10" ht="108" customHeight="1" x14ac:dyDescent="0.25">
      <c r="A22" s="15"/>
      <c r="B22" s="16"/>
      <c r="C22" s="16"/>
      <c r="D22" s="16"/>
      <c r="E22" s="17"/>
      <c r="F22" s="18" t="s">
        <v>18</v>
      </c>
      <c r="G22" s="13">
        <f>SUM(G10:G21)</f>
        <v>0</v>
      </c>
      <c r="H22" s="19"/>
      <c r="I22" s="19"/>
      <c r="J22" s="4"/>
    </row>
    <row r="23" spans="1:10" s="22" customFormat="1" ht="50.25" x14ac:dyDescent="0.25">
      <c r="A23" s="3">
        <v>1</v>
      </c>
      <c r="B23" s="47" t="s">
        <v>19</v>
      </c>
      <c r="C23" s="47"/>
      <c r="D23" s="47"/>
      <c r="E23" s="47"/>
      <c r="F23" s="47"/>
      <c r="G23" s="47"/>
      <c r="H23" s="47"/>
      <c r="I23" s="47"/>
      <c r="J23" s="21"/>
    </row>
    <row r="24" spans="1:10" s="22" customFormat="1" ht="50.25" x14ac:dyDescent="0.25">
      <c r="A24" s="3"/>
      <c r="B24" s="57" t="s">
        <v>20</v>
      </c>
      <c r="C24" s="57"/>
      <c r="D24" s="57"/>
      <c r="E24" s="57"/>
      <c r="F24" s="57"/>
      <c r="G24" s="57"/>
      <c r="H24" s="57"/>
      <c r="I24" s="57"/>
      <c r="J24" s="21"/>
    </row>
    <row r="25" spans="1:10" s="22" customFormat="1" ht="50.25" x14ac:dyDescent="0.25">
      <c r="A25" s="3">
        <v>2</v>
      </c>
      <c r="B25" s="58" t="s">
        <v>109</v>
      </c>
      <c r="C25" s="58"/>
      <c r="D25" s="58"/>
      <c r="E25" s="58"/>
      <c r="F25" s="58"/>
      <c r="G25" s="58"/>
      <c r="H25" s="58"/>
      <c r="I25" s="58"/>
    </row>
    <row r="26" spans="1:10" s="22" customFormat="1" ht="50.25" x14ac:dyDescent="0.25">
      <c r="A26" s="3"/>
      <c r="B26" s="46" t="s">
        <v>22</v>
      </c>
      <c r="C26" s="46"/>
      <c r="D26" s="46"/>
      <c r="E26" s="46"/>
      <c r="F26" s="46"/>
      <c r="G26" s="46"/>
      <c r="H26" s="46"/>
      <c r="I26" s="46"/>
    </row>
    <row r="27" spans="1:10" s="22" customFormat="1" ht="50.25" x14ac:dyDescent="0.25">
      <c r="A27" s="3">
        <v>3</v>
      </c>
      <c r="B27" s="56" t="s">
        <v>23</v>
      </c>
      <c r="C27" s="56"/>
      <c r="D27" s="56"/>
      <c r="E27" s="56"/>
      <c r="F27" s="56"/>
      <c r="G27" s="56"/>
      <c r="H27" s="56"/>
      <c r="I27" s="56"/>
    </row>
    <row r="28" spans="1:10" s="22" customFormat="1" ht="50.25" x14ac:dyDescent="0.25">
      <c r="A28" s="3"/>
      <c r="B28" s="46" t="s">
        <v>24</v>
      </c>
      <c r="C28" s="46"/>
      <c r="D28" s="46"/>
      <c r="E28" s="46"/>
      <c r="F28" s="46"/>
      <c r="G28" s="46"/>
      <c r="H28" s="46"/>
      <c r="I28" s="46"/>
    </row>
    <row r="29" spans="1:10" s="22" customFormat="1" ht="50.25" x14ac:dyDescent="0.25">
      <c r="A29" s="3">
        <v>4</v>
      </c>
      <c r="B29" s="56" t="s">
        <v>110</v>
      </c>
      <c r="C29" s="56"/>
      <c r="D29" s="56"/>
      <c r="E29" s="56"/>
      <c r="F29" s="56"/>
      <c r="G29" s="56"/>
      <c r="H29" s="56"/>
      <c r="I29" s="56"/>
    </row>
    <row r="30" spans="1:10" s="22" customFormat="1" ht="50.25" x14ac:dyDescent="0.25">
      <c r="A30" s="3"/>
      <c r="B30" s="46" t="s">
        <v>26</v>
      </c>
      <c r="C30" s="46"/>
      <c r="D30" s="46"/>
      <c r="E30" s="46"/>
      <c r="F30" s="46"/>
      <c r="G30" s="46"/>
      <c r="H30" s="46"/>
      <c r="I30" s="46"/>
    </row>
    <row r="31" spans="1:10" s="22" customFormat="1" ht="50.25" x14ac:dyDescent="0.25">
      <c r="A31" s="3">
        <v>5</v>
      </c>
      <c r="B31" s="56" t="s">
        <v>27</v>
      </c>
      <c r="C31" s="56"/>
      <c r="D31" s="56"/>
      <c r="E31" s="56"/>
      <c r="F31" s="56"/>
      <c r="G31" s="56"/>
      <c r="H31" s="56"/>
      <c r="I31" s="56"/>
    </row>
    <row r="32" spans="1:10" s="22" customFormat="1" ht="50.25" x14ac:dyDescent="0.25">
      <c r="A32" s="3"/>
      <c r="B32" s="46" t="s">
        <v>28</v>
      </c>
      <c r="C32" s="46"/>
      <c r="D32" s="46"/>
      <c r="E32" s="46"/>
      <c r="F32" s="46"/>
      <c r="G32" s="46"/>
      <c r="H32" s="46"/>
      <c r="I32" s="46"/>
    </row>
    <row r="33" spans="1:9" s="22" customFormat="1" ht="50.25" x14ac:dyDescent="0.25">
      <c r="A33" s="3">
        <v>6</v>
      </c>
      <c r="B33" s="56" t="s">
        <v>29</v>
      </c>
      <c r="C33" s="56"/>
      <c r="D33" s="56"/>
      <c r="E33" s="56"/>
      <c r="F33" s="56"/>
      <c r="G33" s="56"/>
      <c r="H33" s="56"/>
      <c r="I33" s="56"/>
    </row>
    <row r="34" spans="1:9" s="22" customFormat="1" ht="50.25" x14ac:dyDescent="0.25">
      <c r="A34" s="3"/>
      <c r="B34" s="46" t="s">
        <v>30</v>
      </c>
      <c r="C34" s="46"/>
      <c r="D34" s="46"/>
      <c r="E34" s="46"/>
      <c r="F34" s="46"/>
      <c r="G34" s="46"/>
      <c r="H34" s="46"/>
      <c r="I34" s="46"/>
    </row>
    <row r="35" spans="1:9" s="22" customFormat="1" ht="50.25" x14ac:dyDescent="0.25">
      <c r="A35" s="3" t="s">
        <v>31</v>
      </c>
      <c r="B35" s="23" t="s">
        <v>32</v>
      </c>
      <c r="C35" s="20"/>
      <c r="D35" s="24"/>
      <c r="E35" s="3"/>
      <c r="F35" s="3"/>
      <c r="G35" s="55" t="s">
        <v>33</v>
      </c>
      <c r="H35" s="55"/>
      <c r="I35" s="55"/>
    </row>
    <row r="36" spans="1:9" s="22" customFormat="1" ht="50.25" x14ac:dyDescent="0.25">
      <c r="A36" s="3">
        <v>1</v>
      </c>
      <c r="B36" s="56" t="s">
        <v>34</v>
      </c>
      <c r="C36" s="56"/>
      <c r="D36" s="56"/>
      <c r="E36" s="56"/>
      <c r="F36" s="56"/>
      <c r="G36" s="56"/>
      <c r="H36" s="56"/>
      <c r="I36" s="56"/>
    </row>
    <row r="37" spans="1:9" s="22" customFormat="1" ht="50.25" x14ac:dyDescent="0.25">
      <c r="A37" s="3"/>
      <c r="B37" s="46" t="s">
        <v>35</v>
      </c>
      <c r="C37" s="46"/>
      <c r="D37" s="46"/>
      <c r="E37" s="46"/>
      <c r="F37" s="46"/>
      <c r="G37" s="46"/>
      <c r="H37" s="46"/>
      <c r="I37" s="46"/>
    </row>
    <row r="38" spans="1:9" s="22" customFormat="1" ht="50.25" x14ac:dyDescent="0.25">
      <c r="A38" s="3">
        <v>2</v>
      </c>
      <c r="B38" s="56" t="s">
        <v>36</v>
      </c>
      <c r="C38" s="56"/>
      <c r="D38" s="56"/>
      <c r="E38" s="56"/>
      <c r="F38" s="56"/>
      <c r="G38" s="56"/>
      <c r="H38" s="56"/>
      <c r="I38" s="56"/>
    </row>
    <row r="39" spans="1:9" s="22" customFormat="1" ht="50.25" x14ac:dyDescent="0.25">
      <c r="A39" s="3"/>
      <c r="B39" s="46" t="s">
        <v>37</v>
      </c>
      <c r="C39" s="46"/>
      <c r="D39" s="46"/>
      <c r="E39" s="46"/>
      <c r="F39" s="46"/>
      <c r="G39" s="46"/>
      <c r="H39" s="46"/>
      <c r="I39" s="46"/>
    </row>
    <row r="40" spans="1:9" s="22" customFormat="1" ht="50.25" x14ac:dyDescent="0.25">
      <c r="A40" s="3">
        <v>3</v>
      </c>
      <c r="B40" s="56" t="s">
        <v>38</v>
      </c>
      <c r="C40" s="56"/>
      <c r="D40" s="56"/>
      <c r="E40" s="56"/>
      <c r="F40" s="56"/>
      <c r="G40" s="56"/>
      <c r="H40" s="56"/>
      <c r="I40" s="56"/>
    </row>
    <row r="41" spans="1:9" s="22" customFormat="1" ht="50.25" x14ac:dyDescent="0.25">
      <c r="A41" s="3"/>
      <c r="B41" s="46" t="s">
        <v>39</v>
      </c>
      <c r="C41" s="46"/>
      <c r="D41" s="46"/>
      <c r="E41" s="46"/>
      <c r="F41" s="46"/>
      <c r="G41" s="46"/>
      <c r="H41" s="46"/>
      <c r="I41" s="46"/>
    </row>
    <row r="42" spans="1:9" s="22" customFormat="1" ht="50.25" x14ac:dyDescent="0.25">
      <c r="A42" s="3">
        <v>4</v>
      </c>
      <c r="B42" s="47" t="s">
        <v>40</v>
      </c>
      <c r="C42" s="47"/>
      <c r="D42" s="47"/>
      <c r="E42" s="47"/>
      <c r="F42" s="47"/>
      <c r="G42" s="47"/>
      <c r="H42" s="47"/>
      <c r="I42" s="47"/>
    </row>
    <row r="43" spans="1:9" s="22" customFormat="1" ht="50.25" x14ac:dyDescent="0.65">
      <c r="A43" s="25"/>
      <c r="B43" s="48" t="s">
        <v>41</v>
      </c>
      <c r="C43" s="48"/>
      <c r="D43" s="49"/>
      <c r="E43" s="49"/>
      <c r="F43" s="49"/>
      <c r="G43" s="49"/>
      <c r="H43" s="49"/>
      <c r="I43" s="49"/>
    </row>
    <row r="44" spans="1:9" ht="36" thickBot="1" x14ac:dyDescent="0.3">
      <c r="A44" s="26"/>
      <c r="B44" s="27"/>
      <c r="C44" s="27"/>
      <c r="D44" s="28"/>
      <c r="E44" s="26"/>
      <c r="F44" s="26"/>
      <c r="G44" s="26"/>
      <c r="H44" s="26"/>
      <c r="I44" s="26"/>
    </row>
    <row r="45" spans="1:9" ht="84.75" customHeight="1" x14ac:dyDescent="0.25">
      <c r="A45" s="29"/>
      <c r="B45" s="50" t="s">
        <v>42</v>
      </c>
      <c r="C45" s="51"/>
      <c r="D45" s="51"/>
      <c r="E45" s="30"/>
      <c r="F45" s="52" t="s">
        <v>43</v>
      </c>
      <c r="G45" s="53"/>
      <c r="H45" s="53"/>
      <c r="I45" s="54"/>
    </row>
    <row r="46" spans="1:9" ht="112.5" customHeight="1" x14ac:dyDescent="0.25">
      <c r="A46" s="31" t="s">
        <v>44</v>
      </c>
      <c r="B46" s="32" t="s">
        <v>45</v>
      </c>
      <c r="C46" s="32" t="s">
        <v>46</v>
      </c>
      <c r="D46" s="32" t="s">
        <v>47</v>
      </c>
      <c r="E46" s="33"/>
      <c r="F46" s="31" t="s">
        <v>48</v>
      </c>
      <c r="G46" s="40"/>
      <c r="H46" s="41"/>
      <c r="I46" s="42"/>
    </row>
    <row r="47" spans="1:9" ht="159.75" customHeight="1" x14ac:dyDescent="0.25">
      <c r="A47" s="31">
        <v>1</v>
      </c>
      <c r="B47" s="34"/>
      <c r="C47" s="34"/>
      <c r="D47" s="34"/>
      <c r="E47" s="30"/>
      <c r="F47" s="31" t="s">
        <v>49</v>
      </c>
      <c r="G47" s="40"/>
      <c r="H47" s="41"/>
      <c r="I47" s="42"/>
    </row>
    <row r="48" spans="1:9" ht="147.75" customHeight="1" x14ac:dyDescent="0.25">
      <c r="A48" s="31">
        <v>2</v>
      </c>
      <c r="B48" s="34"/>
      <c r="C48" s="34"/>
      <c r="D48" s="34"/>
      <c r="E48" s="30"/>
      <c r="F48" s="31" t="s">
        <v>50</v>
      </c>
      <c r="G48" s="40"/>
      <c r="H48" s="41"/>
      <c r="I48" s="42"/>
    </row>
    <row r="49" spans="1:9" ht="149.25" customHeight="1" thickBot="1" x14ac:dyDescent="0.3">
      <c r="A49" s="35">
        <v>3</v>
      </c>
      <c r="B49" s="36"/>
      <c r="C49" s="36"/>
      <c r="D49" s="36"/>
      <c r="E49" s="30"/>
      <c r="F49" s="37" t="s">
        <v>51</v>
      </c>
      <c r="G49" s="43"/>
      <c r="H49" s="44"/>
      <c r="I49" s="45"/>
    </row>
    <row r="50" spans="1:9" ht="42.75" customHeight="1" x14ac:dyDescent="0.25"/>
    <row r="51" spans="1:9" ht="71.25" customHeight="1" x14ac:dyDescent="0.25"/>
    <row r="52" spans="1:9" ht="71.25" customHeight="1" x14ac:dyDescent="0.25"/>
    <row r="53" spans="1:9" ht="71.25" customHeight="1" x14ac:dyDescent="0.25"/>
  </sheetData>
  <sheetProtection algorithmName="SHA-512" hashValue="m4pnnSID0+tL8go+2VcVvvf/RKRN2IkvzddwXdmIEYp3igUImSZGpKb7McBGv39u05GW7wmbk9/SUEtRLmWvJw==" saltValue="HKhMZ2XUDouUUvys8FDLZw==" spinCount="100000" sheet="1" objects="1" scenarios="1"/>
  <protectedRanges>
    <protectedRange sqref="F10:F21 H10:I21" name="Range2"/>
    <protectedRange sqref="H22:I22" name="Range1"/>
  </protectedRanges>
  <mergeCells count="33">
    <mergeCell ref="B28:I28"/>
    <mergeCell ref="A1:J3"/>
    <mergeCell ref="A4:I4"/>
    <mergeCell ref="A5:P5"/>
    <mergeCell ref="A6:I6"/>
    <mergeCell ref="A7:I7"/>
    <mergeCell ref="A8:I8"/>
    <mergeCell ref="B23:I23"/>
    <mergeCell ref="B24:I24"/>
    <mergeCell ref="B25:I25"/>
    <mergeCell ref="B26:I26"/>
    <mergeCell ref="B27:I27"/>
    <mergeCell ref="B40:I40"/>
    <mergeCell ref="B29:I29"/>
    <mergeCell ref="B30:I30"/>
    <mergeCell ref="B31:I31"/>
    <mergeCell ref="B32:I32"/>
    <mergeCell ref="B33:I33"/>
    <mergeCell ref="B34:I34"/>
    <mergeCell ref="G35:I35"/>
    <mergeCell ref="B36:I36"/>
    <mergeCell ref="B37:I37"/>
    <mergeCell ref="B38:I38"/>
    <mergeCell ref="B39:I39"/>
    <mergeCell ref="G47:I47"/>
    <mergeCell ref="G48:I48"/>
    <mergeCell ref="G49:I49"/>
    <mergeCell ref="B41:I41"/>
    <mergeCell ref="B42:I42"/>
    <mergeCell ref="B43:I43"/>
    <mergeCell ref="B45:D45"/>
    <mergeCell ref="F45:I45"/>
    <mergeCell ref="G46:I46"/>
  </mergeCells>
  <pageMargins left="0.7" right="0.7" top="0.75" bottom="0.75" header="0.3" footer="0.3"/>
  <pageSetup paperSize="9" scale="1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205</vt:lpstr>
      <vt:lpstr>206</vt:lpstr>
      <vt:lpstr>207</vt:lpstr>
      <vt:lpstr>'205'!Print_Area</vt:lpstr>
      <vt:lpstr>'206'!Print_Area</vt:lpstr>
      <vt:lpstr>'207'!Print_Area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Majeed Cena</dc:creator>
  <cp:lastModifiedBy>Majeed Cena</cp:lastModifiedBy>
  <dcterms:created xsi:type="dcterms:W3CDTF">2023-10-31T08:32:50Z</dcterms:created>
  <dcterms:modified xsi:type="dcterms:W3CDTF">2023-11-13T10:46:21Z</dcterms:modified>
</cp:coreProperties>
</file>